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서정민\Desktop\퀀트\★ 9월\9.23\"/>
    </mc:Choice>
  </mc:AlternateContent>
  <xr:revisionPtr revIDLastSave="0" documentId="8_{6E0F5552-6FBE-4352-9F65-F21D100A3AA0}" xr6:coauthVersionLast="47" xr6:coauthVersionMax="47" xr10:uidLastSave="{00000000-0000-0000-0000-000000000000}"/>
  <bookViews>
    <workbookView xWindow="28680" yWindow="-120" windowWidth="29040" windowHeight="15840" xr2:uid="{D1C1F7C0-A155-48F6-B40B-47306A6F64B6}"/>
  </bookViews>
  <sheets>
    <sheet name="퀀트클럽" sheetId="1" r:id="rId1"/>
  </sheets>
  <externalReferences>
    <externalReference r:id="rId2"/>
  </externalReferences>
  <definedNames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CAPEX_BR" hidden="1">"c111"</definedName>
    <definedName name="IQ_CH" hidden="1">110000</definedName>
    <definedName name="IQ_CHANGE_AP_BR" hidden="1">"c135"</definedName>
    <definedName name="IQ_CHANGE_AR_BR" hidden="1">"c142"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XTRA_ACC_ITEMS_BR" hidden="1">"c412"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41533.6436805556</definedName>
    <definedName name="IQ_NET_DEBT_ISSUED_BR" hidden="1">"c753"</definedName>
    <definedName name="IQ_NET_INT_INC_BR" hidden="1">"c765"</definedName>
    <definedName name="IQ_NTM" hidden="1">6000</definedName>
    <definedName name="IQ_OPER_INC_BR" hidden="1">"c850"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REV_BR" hidden="1">"c1303"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ㅁㅁㅁㅁㅁㅁㅁㅁㅁㅁㅁㅁ">#REF!</definedName>
    <definedName name="모두" localSheetId="0">#REF!</definedName>
    <definedName name="모두">#REF!</definedName>
    <definedName name="아라비아아아">#REF!</definedName>
    <definedName name="ㅈ" localSheetId="0">#REF!</definedName>
    <definedName name="ㅈ">#REF!</definedName>
    <definedName name="턴전략" localSheetId="0">#REF!</definedName>
    <definedName name="턴전략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<sst xmlns="http://schemas.openxmlformats.org/spreadsheetml/2006/main" count="207" uniqueCount="99">
  <si>
    <t>* 재무정보: 2022년 1분기</t>
    <phoneticPr fontId="3" type="noConversion"/>
  </si>
  <si>
    <t>번호</t>
    <phoneticPr fontId="3" type="noConversion"/>
  </si>
  <si>
    <t>구분</t>
    <phoneticPr fontId="3" type="noConversion"/>
  </si>
  <si>
    <t>종목명</t>
    <phoneticPr fontId="3" type="noConversion"/>
  </si>
  <si>
    <t>주가</t>
    <phoneticPr fontId="3" type="noConversion"/>
  </si>
  <si>
    <t>투자지표</t>
    <phoneticPr fontId="3" type="noConversion"/>
  </si>
  <si>
    <t>분기 주당순이익(EPS)</t>
    <phoneticPr fontId="3" type="noConversion"/>
  </si>
  <si>
    <t>주가정보</t>
    <phoneticPr fontId="3" type="noConversion"/>
  </si>
  <si>
    <t>(원)</t>
    <phoneticPr fontId="3" type="noConversion"/>
  </si>
  <si>
    <t>PER</t>
  </si>
  <si>
    <t>PBR</t>
  </si>
  <si>
    <t>ROE</t>
  </si>
  <si>
    <t>배당</t>
  </si>
  <si>
    <t>22.2Q</t>
    <phoneticPr fontId="3" type="noConversion"/>
  </si>
  <si>
    <t>22.1Q</t>
  </si>
  <si>
    <t>21.4Q</t>
  </si>
  <si>
    <t>21.3Q</t>
  </si>
  <si>
    <t>전일비</t>
  </si>
  <si>
    <t>전주비</t>
  </si>
  <si>
    <t>전월비</t>
  </si>
  <si>
    <t>연초대비</t>
  </si>
  <si>
    <t>올인원</t>
  </si>
  <si>
    <t>케이씨</t>
  </si>
  <si>
    <t>한국프랜지</t>
  </si>
  <si>
    <t>한솔홀딩스</t>
  </si>
  <si>
    <t>인터지스</t>
  </si>
  <si>
    <t>경동도시가스</t>
  </si>
  <si>
    <t>LS전선아시아</t>
  </si>
  <si>
    <t>삼화네트웍스</t>
  </si>
  <si>
    <t>비츠로시스</t>
  </si>
  <si>
    <t>강원랜드</t>
  </si>
  <si>
    <t>아이에스동서</t>
  </si>
  <si>
    <t>대원미디어</t>
  </si>
  <si>
    <t>아프리카TV</t>
  </si>
  <si>
    <t>한국수출포장</t>
  </si>
  <si>
    <t>NHN한국사이버결제</t>
  </si>
  <si>
    <t>서연</t>
  </si>
  <si>
    <t>현대차증권</t>
  </si>
  <si>
    <t>아세아</t>
  </si>
  <si>
    <t>LS</t>
  </si>
  <si>
    <t>삼성화재</t>
  </si>
  <si>
    <t>TKG휴켐스</t>
  </si>
  <si>
    <t>합성</t>
  </si>
  <si>
    <t>광주신세계</t>
  </si>
  <si>
    <t>아세아제지</t>
  </si>
  <si>
    <t>DSR제강</t>
  </si>
  <si>
    <t>신한지주</t>
  </si>
  <si>
    <t>황금에스티</t>
  </si>
  <si>
    <t>가온전선</t>
  </si>
  <si>
    <t>사조산업</t>
  </si>
  <si>
    <t>성우전자</t>
  </si>
  <si>
    <t>미래에셋생명</t>
  </si>
  <si>
    <t>농심홀딩스</t>
  </si>
  <si>
    <t>한국앤컴퍼니</t>
  </si>
  <si>
    <t>KTis</t>
  </si>
  <si>
    <t>현대백화점</t>
  </si>
  <si>
    <t>DSR</t>
  </si>
  <si>
    <t>BGF</t>
  </si>
  <si>
    <t>턴</t>
  </si>
  <si>
    <t>영원무역홀딩스</t>
  </si>
  <si>
    <t>주성엔지니어링</t>
  </si>
  <si>
    <t>에치에프알</t>
  </si>
  <si>
    <t>현대에너지솔루션</t>
  </si>
  <si>
    <t>화인베스틸</t>
  </si>
  <si>
    <t>유바이오로직스</t>
  </si>
  <si>
    <t>대한항공</t>
  </si>
  <si>
    <t>팬오션</t>
  </si>
  <si>
    <t>ES큐브</t>
  </si>
  <si>
    <t>후성</t>
  </si>
  <si>
    <t>제일기획</t>
  </si>
  <si>
    <t>한국철강</t>
  </si>
  <si>
    <t>성창기업지주</t>
  </si>
  <si>
    <t>영원무역</t>
  </si>
  <si>
    <t>JYP Ent.</t>
  </si>
  <si>
    <t>MRI</t>
  </si>
  <si>
    <t>멕아이씨에스</t>
  </si>
  <si>
    <t>씨젠</t>
  </si>
  <si>
    <t>서린바이오</t>
  </si>
  <si>
    <t>녹십자</t>
  </si>
  <si>
    <t>뉴트리</t>
  </si>
  <si>
    <t>더존비즈온</t>
  </si>
  <si>
    <t>마이크로컨텍솔</t>
  </si>
  <si>
    <t>인크로스</t>
  </si>
  <si>
    <t>유진테크</t>
  </si>
  <si>
    <t>하이로닉</t>
  </si>
  <si>
    <t>두산테스나</t>
  </si>
  <si>
    <t>KG ETS</t>
  </si>
  <si>
    <t>YG PLUS</t>
  </si>
  <si>
    <t>이건홀딩스</t>
  </si>
  <si>
    <t>성장주</t>
  </si>
  <si>
    <t>유나이티드제약</t>
  </si>
  <si>
    <t>CJ제일제당</t>
  </si>
  <si>
    <t>삼영전자</t>
  </si>
  <si>
    <t>JB금융지주</t>
  </si>
  <si>
    <t>(자료: 아이투자 퀀트클럽)</t>
  </si>
  <si>
    <t xml:space="preserve">
&lt;저작권자 ©아이투자(www.itooza.com) 무단전재 및 재배포 금지&gt;</t>
    <phoneticPr fontId="3" type="noConversion"/>
  </si>
  <si>
    <t>[표] 퀀트클럽 투자전략 (2022.9.23)</t>
  </si>
  <si>
    <t>* 주가: 2022년 9월 22일 종가 기준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</si>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</sst>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.0%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4" fillId="0" borderId="0" xfId="0" applyFont="1" applyAlignment="1">
      <alignment horizontal="left" vertical="center"/>
    </xf>
    <xf numFmtId="41" fontId="4" fillId="0" borderId="1" xfId="1" applyFont="1" applyBorder="1">
      <alignment vertical="center"/>
    </xf>
    <xf numFmtId="2" fontId="4" fillId="0" borderId="2" xfId="0" applyNumberFormat="1" applyFont="1" applyBorder="1">
      <alignment vertical="center"/>
    </xf>
    <xf numFmtId="2" fontId="4" fillId="0" borderId="0" xfId="0" applyNumberFormat="1" applyFont="1">
      <alignment vertical="center"/>
    </xf>
    <xf numFmtId="2" fontId="4" fillId="0" borderId="0" xfId="2" applyNumberFormat="1" applyFont="1" applyBorder="1">
      <alignment vertical="center"/>
    </xf>
    <xf numFmtId="2" fontId="4" fillId="0" borderId="3" xfId="2" applyNumberFormat="1" applyFont="1" applyBorder="1">
      <alignment vertical="center"/>
    </xf>
    <xf numFmtId="41" fontId="4" fillId="0" borderId="2" xfId="1" applyFont="1" applyBorder="1">
      <alignment vertical="center"/>
    </xf>
    <xf numFmtId="41" fontId="4" fillId="0" borderId="0" xfId="1" applyFont="1" applyBorder="1">
      <alignment vertical="center"/>
    </xf>
    <xf numFmtId="41" fontId="4" fillId="0" borderId="3" xfId="1" applyFont="1" applyBorder="1">
      <alignment vertical="center"/>
    </xf>
    <xf numFmtId="176" fontId="4" fillId="0" borderId="0" xfId="2" applyNumberFormat="1" applyFont="1" applyBorder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>
      <alignment vertical="center"/>
    </xf>
    <xf numFmtId="41" fontId="4" fillId="0" borderId="9" xfId="1" applyFont="1" applyBorder="1">
      <alignment vertical="center"/>
    </xf>
    <xf numFmtId="2" fontId="4" fillId="0" borderId="10" xfId="0" applyNumberFormat="1" applyFont="1" applyBorder="1">
      <alignment vertical="center"/>
    </xf>
    <xf numFmtId="2" fontId="4" fillId="0" borderId="8" xfId="0" applyNumberFormat="1" applyFont="1" applyBorder="1">
      <alignment vertical="center"/>
    </xf>
    <xf numFmtId="2" fontId="4" fillId="0" borderId="8" xfId="2" applyNumberFormat="1" applyFont="1" applyBorder="1">
      <alignment vertical="center"/>
    </xf>
    <xf numFmtId="2" fontId="4" fillId="0" borderId="11" xfId="2" applyNumberFormat="1" applyFont="1" applyBorder="1">
      <alignment vertical="center"/>
    </xf>
    <xf numFmtId="41" fontId="4" fillId="0" borderId="8" xfId="1" applyFont="1" applyBorder="1">
      <alignment vertical="center"/>
    </xf>
    <xf numFmtId="41" fontId="4" fillId="0" borderId="11" xfId="1" applyFont="1" applyBorder="1">
      <alignment vertical="center"/>
    </xf>
    <xf numFmtId="176" fontId="4" fillId="0" borderId="8" xfId="2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2" fontId="4" fillId="0" borderId="13" xfId="0" applyNumberFormat="1" applyFont="1" applyBorder="1">
      <alignment vertical="center"/>
    </xf>
    <xf numFmtId="2" fontId="4" fillId="0" borderId="12" xfId="0" applyNumberFormat="1" applyFont="1" applyBorder="1">
      <alignment vertical="center"/>
    </xf>
    <xf numFmtId="2" fontId="4" fillId="0" borderId="12" xfId="2" applyNumberFormat="1" applyFont="1" applyBorder="1">
      <alignment vertical="center"/>
    </xf>
    <xf numFmtId="2" fontId="4" fillId="0" borderId="14" xfId="2" applyNumberFormat="1" applyFont="1" applyBorder="1">
      <alignment vertical="center"/>
    </xf>
    <xf numFmtId="176" fontId="4" fillId="0" borderId="12" xfId="2" applyNumberFormat="1" applyFont="1" applyBorder="1">
      <alignment vertical="center"/>
    </xf>
    <xf numFmtId="176" fontId="5" fillId="0" borderId="0" xfId="2" applyNumberFormat="1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41" fontId="4" fillId="0" borderId="5" xfId="1" applyFont="1" applyBorder="1">
      <alignment vertical="center"/>
    </xf>
    <xf numFmtId="2" fontId="4" fillId="0" borderId="6" xfId="0" applyNumberFormat="1" applyFont="1" applyBorder="1">
      <alignment vertical="center"/>
    </xf>
    <xf numFmtId="2" fontId="4" fillId="0" borderId="4" xfId="0" applyNumberFormat="1" applyFont="1" applyBorder="1">
      <alignment vertical="center"/>
    </xf>
    <xf numFmtId="2" fontId="4" fillId="0" borderId="4" xfId="2" applyNumberFormat="1" applyFont="1" applyBorder="1">
      <alignment vertical="center"/>
    </xf>
    <xf numFmtId="2" fontId="4" fillId="0" borderId="7" xfId="2" applyNumberFormat="1" applyFont="1" applyBorder="1">
      <alignment vertical="center"/>
    </xf>
    <xf numFmtId="41" fontId="4" fillId="0" borderId="4" xfId="1" applyFont="1" applyBorder="1">
      <alignment vertical="center"/>
    </xf>
    <xf numFmtId="41" fontId="4" fillId="0" borderId="7" xfId="1" applyFont="1" applyBorder="1">
      <alignment vertical="center"/>
    </xf>
    <xf numFmtId="176" fontId="4" fillId="0" borderId="4" xfId="2" applyNumberFormat="1" applyFont="1" applyBorder="1">
      <alignment vertical="center"/>
    </xf>
    <xf numFmtId="41" fontId="4" fillId="0" borderId="10" xfId="1" applyFont="1" applyBorder="1">
      <alignment vertical="center"/>
    </xf>
    <xf numFmtId="41" fontId="4" fillId="0" borderId="6" xfId="1" applyFont="1" applyBorder="1">
      <alignment vertical="center"/>
    </xf>
  </cellXfs>
  <cellStyles count="3">
    <cellStyle name="백분율" xfId="2" builtinId="5"/>
    <cellStyle name="쉼표 [0]" xfId="1" builtinId="6"/>
    <cellStyle name="표준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3248;&#53944;&#51089;&#49457;&#54028;&#51068;_2022.2Q_&#47588;&#53356;&#47196;%209.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종목주가"/>
      <sheetName val="시장지수"/>
      <sheetName val="확정_잠정실적"/>
      <sheetName val="투자지표"/>
      <sheetName val="MRI"/>
      <sheetName val="재무안정성"/>
      <sheetName val="2년순이익"/>
      <sheetName val="피트점수"/>
      <sheetName val="수급"/>
      <sheetName val="전종목수급"/>
      <sheetName val="기준가"/>
      <sheetName val="문자"/>
      <sheetName val="공식펀드"/>
      <sheetName val="매수일 관리"/>
      <sheetName val="합성_종목선정"/>
      <sheetName val="턴_종목선정"/>
      <sheetName val="MRI_종목선정"/>
      <sheetName val="성장주_종목선정"/>
      <sheetName val="종목"/>
      <sheetName val="이증미_종목선정"/>
      <sheetName val="퀀트클럽"/>
      <sheetName val="월별수익률(official)"/>
      <sheetName val="올인원교체"/>
      <sheetName val="합성교체"/>
      <sheetName val="턴교체"/>
      <sheetName val="MRI교체"/>
      <sheetName val="성장주교체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ED84F-7634-453A-A894-A8F17F8E282F}">
  <sheetPr codeName="Sheet7"/>
  <dimension ref="B2:R99"/>
  <sheetViews>
    <sheetView showGridLines="0" tabSelected="1" workbookViewId="0">
      <pane ySplit="6" topLeftCell="A7" activePane="bottomLeft" state="frozen"/>
      <selection activeCell="B1" sqref="B1"/>
      <selection pane="bottomLeft" activeCell="U22" sqref="U22"/>
    </sheetView>
  </sheetViews>
  <sheetFormatPr defaultColWidth="9" defaultRowHeight="13.5" x14ac:dyDescent="0.3"/>
  <cols>
    <col min="1" max="1" width="3.5" style="2" customWidth="1"/>
    <col min="2" max="2" width="5.25" style="2" customWidth="1"/>
    <col min="3" max="3" width="9" style="2"/>
    <col min="4" max="4" width="15.25" style="2" customWidth="1"/>
    <col min="5" max="16384" width="9" style="2"/>
  </cols>
  <sheetData>
    <row r="2" spans="2:18" x14ac:dyDescent="0.3">
      <c r="B2" s="1" t="s">
        <v>96</v>
      </c>
    </row>
    <row r="3" spans="2:18" x14ac:dyDescent="0.3">
      <c r="B3" s="2" t="s">
        <v>0</v>
      </c>
    </row>
    <row r="4" spans="2:18" x14ac:dyDescent="0.3">
      <c r="B4" s="2" t="s">
        <v>97</v>
      </c>
    </row>
    <row r="5" spans="2:18" ht="16.5" customHeight="1" x14ac:dyDescent="0.3">
      <c r="B5" s="3" t="s">
        <v>1</v>
      </c>
      <c r="C5" s="3" t="s">
        <v>2</v>
      </c>
      <c r="D5" s="4" t="s">
        <v>3</v>
      </c>
      <c r="E5" s="5" t="s">
        <v>4</v>
      </c>
      <c r="F5" s="6" t="s">
        <v>5</v>
      </c>
      <c r="G5" s="3"/>
      <c r="H5" s="3"/>
      <c r="I5" s="7"/>
      <c r="J5" s="6" t="s">
        <v>6</v>
      </c>
      <c r="K5" s="3"/>
      <c r="L5" s="3"/>
      <c r="M5" s="7"/>
      <c r="N5" s="3" t="s">
        <v>7</v>
      </c>
      <c r="O5" s="3"/>
      <c r="P5" s="3"/>
      <c r="Q5" s="3"/>
    </row>
    <row r="6" spans="2:18" x14ac:dyDescent="0.3">
      <c r="B6" s="8"/>
      <c r="C6" s="8"/>
      <c r="D6" s="8"/>
      <c r="E6" s="9" t="s">
        <v>8</v>
      </c>
      <c r="F6" s="10" t="s">
        <v>9</v>
      </c>
      <c r="G6" s="11" t="s">
        <v>10</v>
      </c>
      <c r="H6" s="11" t="s">
        <v>11</v>
      </c>
      <c r="I6" s="12" t="s">
        <v>12</v>
      </c>
      <c r="J6" s="10" t="s">
        <v>13</v>
      </c>
      <c r="K6" s="11" t="s">
        <v>14</v>
      </c>
      <c r="L6" s="11" t="s">
        <v>15</v>
      </c>
      <c r="M6" s="12" t="s">
        <v>16</v>
      </c>
      <c r="N6" s="11" t="s">
        <v>17</v>
      </c>
      <c r="O6" s="11" t="s">
        <v>18</v>
      </c>
      <c r="P6" s="11" t="s">
        <v>19</v>
      </c>
      <c r="Q6" s="11" t="s">
        <v>20</v>
      </c>
    </row>
    <row r="7" spans="2:18" x14ac:dyDescent="0.3">
      <c r="B7" s="13">
        <v>1</v>
      </c>
      <c r="C7" s="13" t="s">
        <v>21</v>
      </c>
      <c r="D7" s="2" t="s">
        <v>22</v>
      </c>
      <c r="E7" s="14">
        <v>16250</v>
      </c>
      <c r="F7" s="15">
        <v>3.0193565191166192</v>
      </c>
      <c r="G7" s="16">
        <v>0.32881925264619383</v>
      </c>
      <c r="H7" s="17">
        <v>0.10890375169819208</v>
      </c>
      <c r="I7" s="18">
        <v>1.6939610357180151E-2</v>
      </c>
      <c r="J7" s="19">
        <v>1793</v>
      </c>
      <c r="K7" s="20">
        <v>1438</v>
      </c>
      <c r="L7" s="20">
        <v>1572</v>
      </c>
      <c r="M7" s="21">
        <v>579</v>
      </c>
      <c r="N7" s="22">
        <v>-2.4024024024024038E-2</v>
      </c>
      <c r="O7" s="22">
        <v>-7.1428571428571397E-2</v>
      </c>
      <c r="P7" s="22">
        <v>-0.1095890410958904</v>
      </c>
      <c r="Q7" s="22">
        <v>-0.28884026258205686</v>
      </c>
    </row>
    <row r="8" spans="2:18" x14ac:dyDescent="0.3">
      <c r="B8" s="13">
        <v>2</v>
      </c>
      <c r="C8" s="13" t="s">
        <v>21</v>
      </c>
      <c r="D8" s="2" t="s">
        <v>23</v>
      </c>
      <c r="E8" s="14">
        <v>2505</v>
      </c>
      <c r="F8" s="15">
        <v>3.7286992227599356</v>
      </c>
      <c r="G8" s="16">
        <v>0.27989975010916668</v>
      </c>
      <c r="H8" s="17">
        <v>7.5066325650688576E-2</v>
      </c>
      <c r="I8" s="18">
        <v>1.9966438553711427E-2</v>
      </c>
      <c r="J8" s="19">
        <v>249</v>
      </c>
      <c r="K8" s="20">
        <v>229</v>
      </c>
      <c r="L8" s="20">
        <v>124</v>
      </c>
      <c r="M8" s="21">
        <v>70</v>
      </c>
      <c r="N8" s="22">
        <v>-2.1484375E-2</v>
      </c>
      <c r="O8" s="22">
        <v>-6.1797752808988804E-2</v>
      </c>
      <c r="P8" s="22">
        <v>-4.933586337760909E-2</v>
      </c>
      <c r="Q8" s="22">
        <v>-6.5298507462686617E-2</v>
      </c>
      <c r="R8" s="22"/>
    </row>
    <row r="9" spans="2:18" x14ac:dyDescent="0.3">
      <c r="B9" s="13">
        <v>3</v>
      </c>
      <c r="C9" s="13" t="s">
        <v>21</v>
      </c>
      <c r="D9" s="2" t="s">
        <v>24</v>
      </c>
      <c r="E9" s="14">
        <v>3350</v>
      </c>
      <c r="F9" s="15">
        <v>4.2800790754257907</v>
      </c>
      <c r="G9" s="16">
        <v>0.25792540215791609</v>
      </c>
      <c r="H9" s="17">
        <v>6.026183105793604E-2</v>
      </c>
      <c r="I9" s="18">
        <v>3.5820619772754726E-2</v>
      </c>
      <c r="J9" s="19">
        <v>484</v>
      </c>
      <c r="K9" s="20">
        <v>164</v>
      </c>
      <c r="L9" s="20">
        <v>38</v>
      </c>
      <c r="M9" s="21">
        <v>97</v>
      </c>
      <c r="N9" s="22">
        <v>-2.3323615160349864E-2</v>
      </c>
      <c r="O9" s="22">
        <v>-2.6162790697674465E-2</v>
      </c>
      <c r="P9" s="22">
        <v>-3.1791907514450823E-2</v>
      </c>
      <c r="Q9" s="22">
        <v>-5.633802816901412E-2</v>
      </c>
      <c r="R9" s="22"/>
    </row>
    <row r="10" spans="2:18" x14ac:dyDescent="0.3">
      <c r="B10" s="13">
        <v>4</v>
      </c>
      <c r="C10" s="13" t="s">
        <v>21</v>
      </c>
      <c r="D10" s="2" t="s">
        <v>25</v>
      </c>
      <c r="E10" s="14">
        <v>2930</v>
      </c>
      <c r="F10" s="15">
        <v>3.1053512897249536</v>
      </c>
      <c r="G10" s="16">
        <v>0.38826574248957629</v>
      </c>
      <c r="H10" s="17">
        <v>0.12503118206763836</v>
      </c>
      <c r="I10" s="18">
        <v>0</v>
      </c>
      <c r="J10" s="19">
        <v>485</v>
      </c>
      <c r="K10" s="20">
        <v>266</v>
      </c>
      <c r="L10" s="20">
        <v>-20</v>
      </c>
      <c r="M10" s="21">
        <v>213</v>
      </c>
      <c r="N10" s="22">
        <v>-1.0135135135135087E-2</v>
      </c>
      <c r="O10" s="22">
        <v>-4.5602605863192203E-2</v>
      </c>
      <c r="P10" s="22">
        <v>-4.5602605863192203E-2</v>
      </c>
      <c r="Q10" s="22">
        <v>-0.15925394548063132</v>
      </c>
      <c r="R10" s="22"/>
    </row>
    <row r="11" spans="2:18" x14ac:dyDescent="0.3">
      <c r="B11" s="13">
        <v>5</v>
      </c>
      <c r="C11" s="13" t="s">
        <v>21</v>
      </c>
      <c r="D11" s="2" t="s">
        <v>26</v>
      </c>
      <c r="E11" s="14">
        <v>22750</v>
      </c>
      <c r="F11" s="15">
        <v>4.4428249635616801</v>
      </c>
      <c r="G11" s="16">
        <v>0.34027481783677366</v>
      </c>
      <c r="H11" s="17">
        <v>7.6589742028456032E-2</v>
      </c>
      <c r="I11" s="18">
        <v>3.8428273188189678E-2</v>
      </c>
      <c r="J11" s="19">
        <v>1659</v>
      </c>
      <c r="K11" s="20">
        <v>2514</v>
      </c>
      <c r="L11" s="20">
        <v>727</v>
      </c>
      <c r="M11" s="21">
        <v>221</v>
      </c>
      <c r="N11" s="22">
        <v>-2.1929824561403022E-3</v>
      </c>
      <c r="O11" s="22">
        <v>-2.5695931477516032E-2</v>
      </c>
      <c r="P11" s="22">
        <v>-8.9999999999999969E-2</v>
      </c>
      <c r="Q11" s="22">
        <v>6.6371681415928752E-3</v>
      </c>
      <c r="R11" s="22"/>
    </row>
    <row r="12" spans="2:18" x14ac:dyDescent="0.3">
      <c r="B12" s="13">
        <v>6</v>
      </c>
      <c r="C12" s="13" t="s">
        <v>21</v>
      </c>
      <c r="D12" s="2" t="s">
        <v>27</v>
      </c>
      <c r="E12" s="14">
        <v>7980</v>
      </c>
      <c r="F12" s="15">
        <v>17.88808373590982</v>
      </c>
      <c r="G12" s="16">
        <v>1.503827456771891</v>
      </c>
      <c r="H12" s="17">
        <v>8.4068672697064806E-2</v>
      </c>
      <c r="I12" s="18">
        <v>2.4739450134417952E-2</v>
      </c>
      <c r="J12" s="19">
        <v>100</v>
      </c>
      <c r="K12" s="20">
        <v>113</v>
      </c>
      <c r="L12" s="20">
        <v>128</v>
      </c>
      <c r="M12" s="21">
        <v>105</v>
      </c>
      <c r="N12" s="22">
        <v>1.0126582278481067E-2</v>
      </c>
      <c r="O12" s="22">
        <v>5.0377833753147971E-3</v>
      </c>
      <c r="P12" s="22">
        <v>0.10220994475138112</v>
      </c>
      <c r="Q12" s="22">
        <v>6.3051702395964249E-3</v>
      </c>
      <c r="R12" s="22"/>
    </row>
    <row r="13" spans="2:18" x14ac:dyDescent="0.3">
      <c r="B13" s="13">
        <v>7</v>
      </c>
      <c r="C13" s="13" t="s">
        <v>21</v>
      </c>
      <c r="D13" s="2" t="s">
        <v>28</v>
      </c>
      <c r="E13" s="14">
        <v>3185</v>
      </c>
      <c r="F13" s="15">
        <v>8.8622067543181231</v>
      </c>
      <c r="G13" s="16">
        <v>2.6367907342422674</v>
      </c>
      <c r="H13" s="17">
        <v>0.29753207156417188</v>
      </c>
      <c r="I13" s="18">
        <v>0</v>
      </c>
      <c r="J13" s="19">
        <v>155</v>
      </c>
      <c r="K13" s="20">
        <v>35</v>
      </c>
      <c r="L13" s="20">
        <v>190</v>
      </c>
      <c r="M13" s="21">
        <v>-20</v>
      </c>
      <c r="N13" s="22">
        <v>1.7571884984025621E-2</v>
      </c>
      <c r="O13" s="22">
        <v>3.4090909090909172E-2</v>
      </c>
      <c r="P13" s="22">
        <v>2.0833333333333259E-2</v>
      </c>
      <c r="Q13" s="22">
        <v>3.5772357723577342E-2</v>
      </c>
      <c r="R13" s="22"/>
    </row>
    <row r="14" spans="2:18" x14ac:dyDescent="0.3">
      <c r="B14" s="13">
        <v>8</v>
      </c>
      <c r="C14" s="13" t="s">
        <v>21</v>
      </c>
      <c r="D14" s="2" t="s">
        <v>29</v>
      </c>
      <c r="E14" s="14">
        <v>1655</v>
      </c>
      <c r="F14" s="15">
        <v>7.8250657647500939</v>
      </c>
      <c r="G14" s="16">
        <v>3.0912262470308787</v>
      </c>
      <c r="H14" s="17">
        <v>0.39504156769596199</v>
      </c>
      <c r="I14" s="18">
        <v>0</v>
      </c>
      <c r="J14" s="19">
        <v>-26</v>
      </c>
      <c r="K14" s="20">
        <v>30</v>
      </c>
      <c r="L14" s="20">
        <v>251</v>
      </c>
      <c r="M14" s="21">
        <v>-44</v>
      </c>
      <c r="N14" s="22">
        <v>-2.6470588235294135E-2</v>
      </c>
      <c r="O14" s="22">
        <v>-7.02247191011236E-2</v>
      </c>
      <c r="P14" s="22">
        <v>-0.28663793103448276</v>
      </c>
      <c r="Q14" s="22">
        <v>-0.70811287477954143</v>
      </c>
      <c r="R14" s="22"/>
    </row>
    <row r="15" spans="2:18" x14ac:dyDescent="0.3">
      <c r="B15" s="13">
        <v>9</v>
      </c>
      <c r="C15" s="13" t="s">
        <v>21</v>
      </c>
      <c r="D15" s="2" t="s">
        <v>30</v>
      </c>
      <c r="E15" s="14">
        <v>26350</v>
      </c>
      <c r="F15" s="15">
        <v>137.11465680789999</v>
      </c>
      <c r="G15" s="16">
        <v>1.7169682021718355</v>
      </c>
      <c r="H15" s="17">
        <v>1.2522134702035084E-2</v>
      </c>
      <c r="I15" s="18">
        <v>0</v>
      </c>
      <c r="J15" s="19">
        <v>176</v>
      </c>
      <c r="K15" s="20">
        <v>-27</v>
      </c>
      <c r="L15" s="20">
        <v>-51</v>
      </c>
      <c r="M15" s="21">
        <v>95</v>
      </c>
      <c r="N15" s="22">
        <v>2.3300970873786353E-2</v>
      </c>
      <c r="O15" s="22">
        <v>3.740157480314954E-2</v>
      </c>
      <c r="P15" s="22">
        <v>-9.3984962406015171E-3</v>
      </c>
      <c r="Q15" s="22">
        <v>9.5634095634095528E-2</v>
      </c>
      <c r="R15" s="22"/>
    </row>
    <row r="16" spans="2:18" x14ac:dyDescent="0.3">
      <c r="B16" s="23">
        <v>10</v>
      </c>
      <c r="C16" s="23" t="s">
        <v>21</v>
      </c>
      <c r="D16" s="24" t="s">
        <v>31</v>
      </c>
      <c r="E16" s="25">
        <v>32500</v>
      </c>
      <c r="F16" s="26">
        <v>4.4751351664564325</v>
      </c>
      <c r="G16" s="27">
        <v>0.74897613594825851</v>
      </c>
      <c r="H16" s="28">
        <v>0.16736391373432499</v>
      </c>
      <c r="I16" s="29">
        <v>3.0323403153355043E-2</v>
      </c>
      <c r="J16" s="51">
        <v>1680</v>
      </c>
      <c r="K16" s="30">
        <v>2563</v>
      </c>
      <c r="L16" s="30">
        <v>2073</v>
      </c>
      <c r="M16" s="31">
        <v>946</v>
      </c>
      <c r="N16" s="32">
        <v>-2.840059790732441E-2</v>
      </c>
      <c r="O16" s="32">
        <v>-4.1297935103244865E-2</v>
      </c>
      <c r="P16" s="32">
        <v>-0.11444141689373299</v>
      </c>
      <c r="Q16" s="32">
        <v>-0.2655367231638418</v>
      </c>
      <c r="R16" s="22"/>
    </row>
    <row r="17" spans="2:18" x14ac:dyDescent="0.3">
      <c r="B17" s="33">
        <v>11</v>
      </c>
      <c r="C17" s="33" t="s">
        <v>21</v>
      </c>
      <c r="D17" s="34" t="s">
        <v>32</v>
      </c>
      <c r="E17" s="14">
        <v>13500</v>
      </c>
      <c r="F17" s="35">
        <v>18.299137931034483</v>
      </c>
      <c r="G17" s="36">
        <v>1.7342497370275431</v>
      </c>
      <c r="H17" s="37">
        <v>9.4772209683513922E-2</v>
      </c>
      <c r="I17" s="38">
        <v>0</v>
      </c>
      <c r="J17" s="19">
        <v>250</v>
      </c>
      <c r="K17" s="20">
        <v>395</v>
      </c>
      <c r="L17" s="20">
        <v>-38</v>
      </c>
      <c r="M17" s="21">
        <v>131</v>
      </c>
      <c r="N17" s="39">
        <v>-2.877697841726623E-2</v>
      </c>
      <c r="O17" s="39">
        <v>-6.5743944636678209E-2</v>
      </c>
      <c r="P17" s="39">
        <v>-0.1089108910891089</v>
      </c>
      <c r="Q17" s="39">
        <v>-0.36470588235294121</v>
      </c>
      <c r="R17" s="22"/>
    </row>
    <row r="18" spans="2:18" x14ac:dyDescent="0.3">
      <c r="B18" s="13">
        <v>12</v>
      </c>
      <c r="C18" s="13" t="s">
        <v>21</v>
      </c>
      <c r="D18" s="2" t="s">
        <v>33</v>
      </c>
      <c r="E18" s="14">
        <v>65700</v>
      </c>
      <c r="F18" s="15">
        <v>9.9437246537104329</v>
      </c>
      <c r="G18" s="16">
        <v>3.3101147923962637</v>
      </c>
      <c r="H18" s="17">
        <v>0.33288479997896125</v>
      </c>
      <c r="I18" s="18">
        <v>9.3524151026342477E-3</v>
      </c>
      <c r="J18" s="19">
        <v>1720</v>
      </c>
      <c r="K18" s="20">
        <v>1705</v>
      </c>
      <c r="L18" s="20">
        <v>1464</v>
      </c>
      <c r="M18" s="21">
        <v>1719</v>
      </c>
      <c r="N18" s="22">
        <v>-4.6444121915820036E-2</v>
      </c>
      <c r="O18" s="22">
        <v>-7.5949367088607556E-2</v>
      </c>
      <c r="P18" s="22">
        <v>-0.17045454545454541</v>
      </c>
      <c r="Q18" s="22">
        <v>-0.67587567834237783</v>
      </c>
      <c r="R18" s="22"/>
    </row>
    <row r="19" spans="2:18" x14ac:dyDescent="0.3">
      <c r="B19" s="13">
        <v>13</v>
      </c>
      <c r="C19" s="13" t="s">
        <v>21</v>
      </c>
      <c r="D19" s="2" t="s">
        <v>34</v>
      </c>
      <c r="E19" s="14">
        <v>25550</v>
      </c>
      <c r="F19" s="15">
        <v>6.2714776632302405</v>
      </c>
      <c r="G19" s="16">
        <v>0.3743946309904973</v>
      </c>
      <c r="H19" s="17">
        <v>5.9697993215471076E-2</v>
      </c>
      <c r="I19" s="18">
        <v>2.3219178082191781E-2</v>
      </c>
      <c r="J19" s="19">
        <v>1755</v>
      </c>
      <c r="K19" s="20">
        <v>1337</v>
      </c>
      <c r="L19" s="20">
        <v>255</v>
      </c>
      <c r="M19" s="21">
        <v>727</v>
      </c>
      <c r="N19" s="22">
        <v>3.9292730844793233E-3</v>
      </c>
      <c r="O19" s="22">
        <v>-7.7669902912621547E-3</v>
      </c>
      <c r="P19" s="22">
        <v>4.9281314168377888E-2</v>
      </c>
      <c r="Q19" s="22">
        <v>1.9607843137254832E-3</v>
      </c>
      <c r="R19" s="22"/>
    </row>
    <row r="20" spans="2:18" x14ac:dyDescent="0.3">
      <c r="B20" s="13">
        <v>14</v>
      </c>
      <c r="C20" s="13" t="s">
        <v>21</v>
      </c>
      <c r="D20" s="2" t="s">
        <v>35</v>
      </c>
      <c r="E20" s="14">
        <v>12000</v>
      </c>
      <c r="F20" s="15">
        <v>16.089440122859148</v>
      </c>
      <c r="G20" s="16">
        <v>2.6946780434345019</v>
      </c>
      <c r="H20" s="17">
        <v>0.16748115676231798</v>
      </c>
      <c r="I20" s="18">
        <v>0</v>
      </c>
      <c r="J20" s="19">
        <v>220</v>
      </c>
      <c r="K20" s="20">
        <v>179</v>
      </c>
      <c r="L20" s="20">
        <v>113</v>
      </c>
      <c r="M20" s="21">
        <v>234</v>
      </c>
      <c r="N20" s="22">
        <v>-2.8340080971659964E-2</v>
      </c>
      <c r="O20" s="22">
        <v>-0.10780669144981414</v>
      </c>
      <c r="P20" s="22">
        <v>-2.4390243902439046E-2</v>
      </c>
      <c r="Q20" s="22">
        <v>-0.60461285008237231</v>
      </c>
      <c r="R20" s="22"/>
    </row>
    <row r="21" spans="2:18" x14ac:dyDescent="0.3">
      <c r="B21" s="13">
        <v>15</v>
      </c>
      <c r="C21" s="13" t="s">
        <v>21</v>
      </c>
      <c r="D21" s="2" t="s">
        <v>36</v>
      </c>
      <c r="E21" s="14">
        <v>6050</v>
      </c>
      <c r="F21" s="15">
        <v>3.3816506772680746</v>
      </c>
      <c r="G21" s="16">
        <v>0.2772604397427515</v>
      </c>
      <c r="H21" s="17">
        <v>8.1989674926075201E-2</v>
      </c>
      <c r="I21" s="18">
        <v>7.6379942697443913E-3</v>
      </c>
      <c r="J21" s="19">
        <v>492</v>
      </c>
      <c r="K21" s="20">
        <v>898</v>
      </c>
      <c r="L21" s="20">
        <v>-174</v>
      </c>
      <c r="M21" s="21">
        <v>573</v>
      </c>
      <c r="N21" s="22">
        <v>-3.9682539682539653E-2</v>
      </c>
      <c r="O21" s="22">
        <v>-2.1035598705501646E-2</v>
      </c>
      <c r="P21" s="22">
        <v>-0.12063953488372092</v>
      </c>
      <c r="Q21" s="22">
        <v>-0.50813008130081294</v>
      </c>
      <c r="R21" s="22"/>
    </row>
    <row r="22" spans="2:18" x14ac:dyDescent="0.3">
      <c r="B22" s="13">
        <v>16</v>
      </c>
      <c r="C22" s="13" t="s">
        <v>21</v>
      </c>
      <c r="D22" s="2" t="s">
        <v>37</v>
      </c>
      <c r="E22" s="14">
        <v>10450</v>
      </c>
      <c r="F22" s="15">
        <v>2.949281359854047</v>
      </c>
      <c r="G22" s="16">
        <v>0.27219674624862522</v>
      </c>
      <c r="H22" s="17">
        <v>9.2292566573606127E-2</v>
      </c>
      <c r="I22" s="18">
        <v>7.16363504689254E-2</v>
      </c>
      <c r="J22" s="19">
        <v>952</v>
      </c>
      <c r="K22" s="20">
        <v>779</v>
      </c>
      <c r="L22" s="20">
        <v>393</v>
      </c>
      <c r="M22" s="21">
        <v>774</v>
      </c>
      <c r="N22" s="22">
        <v>3.4653465346534684E-2</v>
      </c>
      <c r="O22" s="22">
        <v>3.4653465346534684E-2</v>
      </c>
      <c r="P22" s="22">
        <v>2.9556650246305383E-2</v>
      </c>
      <c r="Q22" s="22">
        <v>-0.15384615384615385</v>
      </c>
      <c r="R22" s="22"/>
    </row>
    <row r="23" spans="2:18" x14ac:dyDescent="0.3">
      <c r="B23" s="13">
        <v>17</v>
      </c>
      <c r="C23" s="13" t="s">
        <v>21</v>
      </c>
      <c r="D23" s="2" t="s">
        <v>38</v>
      </c>
      <c r="E23" s="14">
        <v>124500</v>
      </c>
      <c r="F23" s="15">
        <v>2.8764459629032086</v>
      </c>
      <c r="G23" s="16">
        <v>0.29038885718908886</v>
      </c>
      <c r="H23" s="17">
        <v>0.10095404569881027</v>
      </c>
      <c r="I23" s="18">
        <v>1.355661297299675E-2</v>
      </c>
      <c r="J23" s="19">
        <v>12596</v>
      </c>
      <c r="K23" s="20">
        <v>5277</v>
      </c>
      <c r="L23" s="20">
        <v>14306</v>
      </c>
      <c r="M23" s="21">
        <v>11104</v>
      </c>
      <c r="N23" s="22">
        <v>-1.5810276679841917E-2</v>
      </c>
      <c r="O23" s="22">
        <v>-1.5810276679841917E-2</v>
      </c>
      <c r="P23" s="22">
        <v>-4.0000000000000036E-3</v>
      </c>
      <c r="Q23" s="22">
        <v>-2.734375E-2</v>
      </c>
      <c r="R23" s="22"/>
    </row>
    <row r="24" spans="2:18" x14ac:dyDescent="0.3">
      <c r="B24" s="13">
        <v>18</v>
      </c>
      <c r="C24" s="13" t="s">
        <v>21</v>
      </c>
      <c r="D24" s="2" t="s">
        <v>39</v>
      </c>
      <c r="E24" s="14">
        <v>63600</v>
      </c>
      <c r="F24" s="15">
        <v>6.3795149759357042</v>
      </c>
      <c r="G24" s="16">
        <v>0.55456850420695103</v>
      </c>
      <c r="H24" s="17">
        <v>8.6929571652210227E-2</v>
      </c>
      <c r="I24" s="18">
        <v>1.9659459353881012E-2</v>
      </c>
      <c r="J24" s="19">
        <v>2180</v>
      </c>
      <c r="K24" s="20">
        <v>3674</v>
      </c>
      <c r="L24" s="20">
        <v>2379</v>
      </c>
      <c r="M24" s="21">
        <v>1737</v>
      </c>
      <c r="N24" s="22">
        <v>4.7393364928909332E-3</v>
      </c>
      <c r="O24" s="22">
        <v>-2.4539877300613466E-2</v>
      </c>
      <c r="P24" s="22">
        <v>-1.3953488372092981E-2</v>
      </c>
      <c r="Q24" s="22">
        <v>0.1756007393715342</v>
      </c>
      <c r="R24" s="22"/>
    </row>
    <row r="25" spans="2:18" x14ac:dyDescent="0.3">
      <c r="B25" s="13">
        <v>19</v>
      </c>
      <c r="C25" s="13" t="s">
        <v>21</v>
      </c>
      <c r="D25" s="2" t="s">
        <v>40</v>
      </c>
      <c r="E25" s="14">
        <v>193000</v>
      </c>
      <c r="F25" s="15">
        <v>7.9222757208670425</v>
      </c>
      <c r="G25" s="16">
        <v>0.82254148469494381</v>
      </c>
      <c r="H25" s="17">
        <v>0.10382641474196531</v>
      </c>
      <c r="I25" s="18">
        <v>4.0914680668254412E-2</v>
      </c>
      <c r="J25" s="19">
        <v>6929</v>
      </c>
      <c r="K25" s="20">
        <v>8862</v>
      </c>
      <c r="L25" s="20">
        <v>1101</v>
      </c>
      <c r="M25" s="21">
        <v>5932</v>
      </c>
      <c r="N25" s="22">
        <v>2.5974025974024872E-3</v>
      </c>
      <c r="O25" s="22">
        <v>0</v>
      </c>
      <c r="P25" s="22">
        <v>-3.5000000000000031E-2</v>
      </c>
      <c r="Q25" s="22">
        <v>-4.4554455445544594E-2</v>
      </c>
      <c r="R25" s="22"/>
    </row>
    <row r="26" spans="2:18" x14ac:dyDescent="0.3">
      <c r="B26" s="23">
        <v>20</v>
      </c>
      <c r="C26" s="23" t="s">
        <v>21</v>
      </c>
      <c r="D26" s="24" t="s">
        <v>41</v>
      </c>
      <c r="E26" s="25">
        <v>20700</v>
      </c>
      <c r="F26" s="26">
        <v>10.994296182730038</v>
      </c>
      <c r="G26" s="27">
        <v>1.195702920770394</v>
      </c>
      <c r="H26" s="28">
        <v>0.1087566589891054</v>
      </c>
      <c r="I26" s="29">
        <v>4.5345768724879956E-2</v>
      </c>
      <c r="J26" s="51">
        <v>528</v>
      </c>
      <c r="K26" s="30">
        <v>656</v>
      </c>
      <c r="L26" s="30">
        <v>313</v>
      </c>
      <c r="M26" s="31">
        <v>375</v>
      </c>
      <c r="N26" s="32">
        <v>0</v>
      </c>
      <c r="O26" s="32">
        <v>-5.2631578947368474E-2</v>
      </c>
      <c r="P26" s="32">
        <v>-4.8076923076922906E-3</v>
      </c>
      <c r="Q26" s="32">
        <v>-0.10583153347732177</v>
      </c>
      <c r="R26" s="22"/>
    </row>
    <row r="27" spans="2:18" x14ac:dyDescent="0.3">
      <c r="B27" s="33">
        <v>21</v>
      </c>
      <c r="C27" s="33" t="s">
        <v>42</v>
      </c>
      <c r="D27" s="34" t="s">
        <v>22</v>
      </c>
      <c r="E27" s="14">
        <v>16250</v>
      </c>
      <c r="F27" s="35">
        <v>3.0193565191166192</v>
      </c>
      <c r="G27" s="36">
        <v>0.32881925264619383</v>
      </c>
      <c r="H27" s="37">
        <v>0.10890375169819208</v>
      </c>
      <c r="I27" s="38">
        <v>1.6939610357180151E-2</v>
      </c>
      <c r="J27" s="19">
        <v>1793</v>
      </c>
      <c r="K27" s="20">
        <v>1438</v>
      </c>
      <c r="L27" s="20">
        <v>1572</v>
      </c>
      <c r="M27" s="21">
        <v>579</v>
      </c>
      <c r="N27" s="39">
        <v>-2.4024024024024038E-2</v>
      </c>
      <c r="O27" s="39">
        <v>-7.1428571428571397E-2</v>
      </c>
      <c r="P27" s="39">
        <v>-0.1095890410958904</v>
      </c>
      <c r="Q27" s="39">
        <v>-0.28884026258205686</v>
      </c>
      <c r="R27" s="22"/>
    </row>
    <row r="28" spans="2:18" x14ac:dyDescent="0.3">
      <c r="B28" s="13">
        <v>22</v>
      </c>
      <c r="C28" s="13" t="s">
        <v>42</v>
      </c>
      <c r="D28" s="2" t="s">
        <v>23</v>
      </c>
      <c r="E28" s="14">
        <v>2505</v>
      </c>
      <c r="F28" s="15">
        <v>3.7286992227599356</v>
      </c>
      <c r="G28" s="16">
        <v>0.27989975010916668</v>
      </c>
      <c r="H28" s="17">
        <v>7.5066325650688576E-2</v>
      </c>
      <c r="I28" s="18">
        <v>1.9966438553711427E-2</v>
      </c>
      <c r="J28" s="19">
        <v>249</v>
      </c>
      <c r="K28" s="20">
        <v>229</v>
      </c>
      <c r="L28" s="20">
        <v>124</v>
      </c>
      <c r="M28" s="21">
        <v>70</v>
      </c>
      <c r="N28" s="22">
        <v>-2.1484375E-2</v>
      </c>
      <c r="O28" s="22">
        <v>-6.1797752808988804E-2</v>
      </c>
      <c r="P28" s="22">
        <v>-4.933586337760909E-2</v>
      </c>
      <c r="Q28" s="22">
        <v>-6.5298507462686617E-2</v>
      </c>
      <c r="R28" s="22"/>
    </row>
    <row r="29" spans="2:18" x14ac:dyDescent="0.3">
      <c r="B29" s="13">
        <v>23</v>
      </c>
      <c r="C29" s="13" t="s">
        <v>42</v>
      </c>
      <c r="D29" s="2" t="s">
        <v>24</v>
      </c>
      <c r="E29" s="14">
        <v>3350</v>
      </c>
      <c r="F29" s="15">
        <v>4.2800790754257907</v>
      </c>
      <c r="G29" s="16">
        <v>0.25792540215791609</v>
      </c>
      <c r="H29" s="17">
        <v>6.026183105793604E-2</v>
      </c>
      <c r="I29" s="18">
        <v>3.5820619772754726E-2</v>
      </c>
      <c r="J29" s="19">
        <v>484</v>
      </c>
      <c r="K29" s="20">
        <v>164</v>
      </c>
      <c r="L29" s="20">
        <v>38</v>
      </c>
      <c r="M29" s="21">
        <v>97</v>
      </c>
      <c r="N29" s="22">
        <v>-2.3323615160349864E-2</v>
      </c>
      <c r="O29" s="22">
        <v>-2.6162790697674465E-2</v>
      </c>
      <c r="P29" s="22">
        <v>-3.1791907514450823E-2</v>
      </c>
      <c r="Q29" s="22">
        <v>-5.633802816901412E-2</v>
      </c>
      <c r="R29" s="22"/>
    </row>
    <row r="30" spans="2:18" x14ac:dyDescent="0.3">
      <c r="B30" s="13">
        <v>24</v>
      </c>
      <c r="C30" s="13" t="s">
        <v>42</v>
      </c>
      <c r="D30" s="2" t="s">
        <v>25</v>
      </c>
      <c r="E30" s="14">
        <v>2930</v>
      </c>
      <c r="F30" s="15">
        <v>3.1053512897249536</v>
      </c>
      <c r="G30" s="16">
        <v>0.38826574248957629</v>
      </c>
      <c r="H30" s="17">
        <v>0.12503118206763836</v>
      </c>
      <c r="I30" s="18">
        <v>0</v>
      </c>
      <c r="J30" s="19">
        <v>485</v>
      </c>
      <c r="K30" s="20">
        <v>266</v>
      </c>
      <c r="L30" s="20">
        <v>-20</v>
      </c>
      <c r="M30" s="21">
        <v>213</v>
      </c>
      <c r="N30" s="22">
        <v>-1.0135135135135087E-2</v>
      </c>
      <c r="O30" s="22">
        <v>-4.5602605863192203E-2</v>
      </c>
      <c r="P30" s="22">
        <v>-4.5602605863192203E-2</v>
      </c>
      <c r="Q30" s="22">
        <v>-0.15925394548063132</v>
      </c>
      <c r="R30" s="22"/>
    </row>
    <row r="31" spans="2:18" x14ac:dyDescent="0.3">
      <c r="B31" s="13">
        <v>25</v>
      </c>
      <c r="C31" s="13" t="s">
        <v>42</v>
      </c>
      <c r="D31" s="2" t="s">
        <v>26</v>
      </c>
      <c r="E31" s="14">
        <v>22750</v>
      </c>
      <c r="F31" s="15">
        <v>4.4428249635616801</v>
      </c>
      <c r="G31" s="16">
        <v>0.34027481783677366</v>
      </c>
      <c r="H31" s="17">
        <v>7.6589742028456032E-2</v>
      </c>
      <c r="I31" s="18">
        <v>3.8428273188189678E-2</v>
      </c>
      <c r="J31" s="19">
        <v>1659</v>
      </c>
      <c r="K31" s="20">
        <v>2514</v>
      </c>
      <c r="L31" s="20">
        <v>727</v>
      </c>
      <c r="M31" s="21">
        <v>221</v>
      </c>
      <c r="N31" s="22">
        <v>-2.1929824561403022E-3</v>
      </c>
      <c r="O31" s="22">
        <v>-2.5695931477516032E-2</v>
      </c>
      <c r="P31" s="22">
        <v>-8.9999999999999969E-2</v>
      </c>
      <c r="Q31" s="22">
        <v>6.6371681415928752E-3</v>
      </c>
      <c r="R31" s="22"/>
    </row>
    <row r="32" spans="2:18" x14ac:dyDescent="0.3">
      <c r="B32" s="13">
        <v>26</v>
      </c>
      <c r="C32" s="13" t="s">
        <v>42</v>
      </c>
      <c r="D32" s="2" t="s">
        <v>43</v>
      </c>
      <c r="E32" s="14">
        <v>32650</v>
      </c>
      <c r="F32" s="15">
        <v>4.5758733050698988</v>
      </c>
      <c r="G32" s="16">
        <v>0.34258298653145219</v>
      </c>
      <c r="H32" s="17">
        <v>7.4867235976984511E-2</v>
      </c>
      <c r="I32" s="18">
        <v>2.1324655436447168E-2</v>
      </c>
      <c r="J32" s="19">
        <v>2071</v>
      </c>
      <c r="K32" s="20">
        <v>1710</v>
      </c>
      <c r="L32" s="20">
        <v>1921</v>
      </c>
      <c r="M32" s="21">
        <v>1432</v>
      </c>
      <c r="N32" s="22">
        <v>-4.5731707317072656E-3</v>
      </c>
      <c r="O32" s="22">
        <v>7.7160493827159726E-3</v>
      </c>
      <c r="P32" s="22">
        <v>-1.6566265060240948E-2</v>
      </c>
      <c r="Q32" s="22">
        <v>-9.8066298342541436E-2</v>
      </c>
      <c r="R32" s="22"/>
    </row>
    <row r="33" spans="2:18" x14ac:dyDescent="0.3">
      <c r="B33" s="13">
        <v>27</v>
      </c>
      <c r="C33" s="13" t="s">
        <v>42</v>
      </c>
      <c r="D33" s="2" t="s">
        <v>44</v>
      </c>
      <c r="E33" s="14">
        <v>35000</v>
      </c>
      <c r="F33" s="15">
        <v>3.6410709100412335</v>
      </c>
      <c r="G33" s="16">
        <v>0.4121126231001721</v>
      </c>
      <c r="H33" s="17">
        <v>0.11318445404720369</v>
      </c>
      <c r="I33" s="18">
        <v>1.9998213590746397E-2</v>
      </c>
      <c r="J33" s="19">
        <v>3090</v>
      </c>
      <c r="K33" s="20">
        <v>2973</v>
      </c>
      <c r="L33" s="20">
        <v>1935</v>
      </c>
      <c r="M33" s="21">
        <v>1615</v>
      </c>
      <c r="N33" s="22">
        <v>-1.5471167369901506E-2</v>
      </c>
      <c r="O33" s="22">
        <v>-5.6603773584905648E-2</v>
      </c>
      <c r="P33" s="22">
        <v>-9.4437257438551137E-2</v>
      </c>
      <c r="Q33" s="22">
        <v>-0.33460076045627374</v>
      </c>
      <c r="R33" s="22"/>
    </row>
    <row r="34" spans="2:18" x14ac:dyDescent="0.3">
      <c r="B34" s="13">
        <v>28</v>
      </c>
      <c r="C34" s="13" t="s">
        <v>42</v>
      </c>
      <c r="D34" s="2" t="s">
        <v>45</v>
      </c>
      <c r="E34" s="14">
        <v>4730</v>
      </c>
      <c r="F34" s="15">
        <v>3.8442262106332543</v>
      </c>
      <c r="G34" s="16">
        <v>0.41096683882801566</v>
      </c>
      <c r="H34" s="17">
        <v>0.10690495728145968</v>
      </c>
      <c r="I34" s="18">
        <v>8.4566596194503175E-3</v>
      </c>
      <c r="J34" s="19">
        <v>262</v>
      </c>
      <c r="K34" s="20">
        <v>581</v>
      </c>
      <c r="L34" s="20">
        <v>257</v>
      </c>
      <c r="M34" s="21">
        <v>130</v>
      </c>
      <c r="N34" s="22">
        <v>-3.469387755102038E-2</v>
      </c>
      <c r="O34" s="22">
        <v>-4.2510121457489891E-2</v>
      </c>
      <c r="P34" s="22">
        <v>-6.3366336633663312E-2</v>
      </c>
      <c r="Q34" s="22">
        <v>0</v>
      </c>
      <c r="R34" s="22"/>
    </row>
    <row r="35" spans="2:18" x14ac:dyDescent="0.3">
      <c r="B35" s="13">
        <v>29</v>
      </c>
      <c r="C35" s="13" t="s">
        <v>42</v>
      </c>
      <c r="D35" s="2" t="s">
        <v>46</v>
      </c>
      <c r="E35" s="14">
        <v>36050</v>
      </c>
      <c r="F35" s="15">
        <v>4.3040119749886419</v>
      </c>
      <c r="G35" s="16">
        <v>0.39052921909636884</v>
      </c>
      <c r="H35" s="17">
        <v>9.0736090272471759E-2</v>
      </c>
      <c r="I35" s="18">
        <v>6.5910057581210602E-2</v>
      </c>
      <c r="J35" s="19">
        <v>2485</v>
      </c>
      <c r="K35" s="20">
        <v>2622</v>
      </c>
      <c r="L35" s="20">
        <v>861</v>
      </c>
      <c r="M35" s="21">
        <v>2089</v>
      </c>
      <c r="N35" s="22">
        <v>-2.7662517289073207E-3</v>
      </c>
      <c r="O35" s="22">
        <v>6.9832402234637492E-3</v>
      </c>
      <c r="P35" s="22">
        <v>1.6925246826516194E-2</v>
      </c>
      <c r="Q35" s="22">
        <v>-2.0380434782608647E-2</v>
      </c>
      <c r="R35" s="22"/>
    </row>
    <row r="36" spans="2:18" x14ac:dyDescent="0.3">
      <c r="B36" s="23">
        <v>30</v>
      </c>
      <c r="C36" s="23" t="s">
        <v>42</v>
      </c>
      <c r="D36" s="24" t="s">
        <v>47</v>
      </c>
      <c r="E36" s="25">
        <v>8050</v>
      </c>
      <c r="F36" s="26">
        <v>3.595166163141994</v>
      </c>
      <c r="G36" s="27">
        <v>0.43629210689076919</v>
      </c>
      <c r="H36" s="28">
        <v>0.12135519947970133</v>
      </c>
      <c r="I36" s="29">
        <v>1.0230179028132993E-2</v>
      </c>
      <c r="J36" s="51">
        <v>514</v>
      </c>
      <c r="K36" s="30">
        <v>622</v>
      </c>
      <c r="L36" s="30">
        <v>594</v>
      </c>
      <c r="M36" s="31">
        <v>509</v>
      </c>
      <c r="N36" s="32">
        <v>-3.1287605294825549E-2</v>
      </c>
      <c r="O36" s="32">
        <v>3.7406483790523026E-3</v>
      </c>
      <c r="P36" s="32">
        <v>3.6036036036036112E-2</v>
      </c>
      <c r="Q36" s="32">
        <v>1.1560693641618602E-2</v>
      </c>
      <c r="R36" s="22"/>
    </row>
    <row r="37" spans="2:18" x14ac:dyDescent="0.3">
      <c r="B37" s="33">
        <v>31</v>
      </c>
      <c r="C37" s="33" t="s">
        <v>42</v>
      </c>
      <c r="D37" s="34" t="s">
        <v>48</v>
      </c>
      <c r="E37" s="14">
        <v>17300</v>
      </c>
      <c r="F37" s="35">
        <v>6.0360617242536065</v>
      </c>
      <c r="G37" s="36">
        <v>0.25953130465197621</v>
      </c>
      <c r="H37" s="37">
        <v>4.2996794351712622E-2</v>
      </c>
      <c r="I37" s="38">
        <v>3.276183066107205E-2</v>
      </c>
      <c r="J37" s="19">
        <v>1241</v>
      </c>
      <c r="K37" s="20">
        <v>798</v>
      </c>
      <c r="L37" s="20">
        <v>110</v>
      </c>
      <c r="M37" s="21">
        <v>320</v>
      </c>
      <c r="N37" s="39">
        <v>-2.8089887640449396E-2</v>
      </c>
      <c r="O37" s="39">
        <v>-6.2330623306233068E-2</v>
      </c>
      <c r="P37" s="39">
        <v>-7.644672218663251E-2</v>
      </c>
      <c r="Q37" s="39">
        <v>-0.15794597225602336</v>
      </c>
      <c r="R37" s="22"/>
    </row>
    <row r="38" spans="2:18" x14ac:dyDescent="0.3">
      <c r="B38" s="13">
        <v>32</v>
      </c>
      <c r="C38" s="13" t="s">
        <v>42</v>
      </c>
      <c r="D38" s="2" t="s">
        <v>49</v>
      </c>
      <c r="E38" s="14">
        <v>41900</v>
      </c>
      <c r="F38" s="15">
        <v>3.6828689461193633</v>
      </c>
      <c r="G38" s="16">
        <v>0.44013252295727034</v>
      </c>
      <c r="H38" s="17">
        <v>0.11950805999247888</v>
      </c>
      <c r="I38" s="18">
        <v>4.7207637231503584E-3</v>
      </c>
      <c r="J38" s="19">
        <v>3885</v>
      </c>
      <c r="K38" s="20">
        <v>2323</v>
      </c>
      <c r="L38" s="20">
        <v>3204</v>
      </c>
      <c r="M38" s="21">
        <v>1965</v>
      </c>
      <c r="N38" s="22">
        <v>-1.0625737898465215E-2</v>
      </c>
      <c r="O38" s="22">
        <v>-3.1213872832369982E-2</v>
      </c>
      <c r="P38" s="22">
        <v>-7.3008849557522071E-2</v>
      </c>
      <c r="Q38" s="22">
        <v>-0.11510031678986277</v>
      </c>
      <c r="R38" s="22"/>
    </row>
    <row r="39" spans="2:18" x14ac:dyDescent="0.3">
      <c r="B39" s="13">
        <v>33</v>
      </c>
      <c r="C39" s="13" t="s">
        <v>42</v>
      </c>
      <c r="D39" s="2" t="s">
        <v>50</v>
      </c>
      <c r="E39" s="14">
        <v>2985</v>
      </c>
      <c r="F39" s="15">
        <v>4.3134550875885207</v>
      </c>
      <c r="G39" s="16">
        <v>0.4095839748013661</v>
      </c>
      <c r="H39" s="17">
        <v>9.49549645201819E-2</v>
      </c>
      <c r="I39" s="18">
        <v>0</v>
      </c>
      <c r="J39" s="19">
        <v>170</v>
      </c>
      <c r="K39" s="20">
        <v>175</v>
      </c>
      <c r="L39" s="20">
        <v>137</v>
      </c>
      <c r="M39" s="21">
        <v>210</v>
      </c>
      <c r="N39" s="22">
        <v>1.6778523489933139E-3</v>
      </c>
      <c r="O39" s="22">
        <v>-3.2414910858995172E-2</v>
      </c>
      <c r="P39" s="22">
        <v>6.0390763765541644E-2</v>
      </c>
      <c r="Q39" s="22">
        <v>-0.23264781491002573</v>
      </c>
      <c r="R39" s="22"/>
    </row>
    <row r="40" spans="2:18" x14ac:dyDescent="0.3">
      <c r="B40" s="13">
        <v>34</v>
      </c>
      <c r="C40" s="13" t="s">
        <v>42</v>
      </c>
      <c r="D40" s="2" t="s">
        <v>51</v>
      </c>
      <c r="E40" s="14">
        <v>2985</v>
      </c>
      <c r="F40" s="15">
        <v>4.9873332892861528</v>
      </c>
      <c r="G40" s="16">
        <v>0.36529903551204418</v>
      </c>
      <c r="H40" s="17">
        <v>7.3245362666414099E-2</v>
      </c>
      <c r="I40" s="18">
        <v>5.364946166962848E-2</v>
      </c>
      <c r="J40" s="19">
        <v>209</v>
      </c>
      <c r="K40" s="20">
        <v>89</v>
      </c>
      <c r="L40" s="20">
        <v>134</v>
      </c>
      <c r="M40" s="21">
        <v>103</v>
      </c>
      <c r="N40" s="22">
        <v>-8.3056478405315604E-3</v>
      </c>
      <c r="O40" s="22">
        <v>1.6778523489933139E-3</v>
      </c>
      <c r="P40" s="22">
        <v>-9.9502487562188602E-3</v>
      </c>
      <c r="Q40" s="22">
        <v>-0.25468164794007486</v>
      </c>
      <c r="R40" s="22"/>
    </row>
    <row r="41" spans="2:18" x14ac:dyDescent="0.3">
      <c r="B41" s="13">
        <v>35</v>
      </c>
      <c r="C41" s="13" t="s">
        <v>42</v>
      </c>
      <c r="D41" s="2" t="s">
        <v>52</v>
      </c>
      <c r="E41" s="14">
        <v>66700</v>
      </c>
      <c r="F41" s="15">
        <v>6.1228969557816395</v>
      </c>
      <c r="G41" s="16">
        <v>0.28984378806447864</v>
      </c>
      <c r="H41" s="17">
        <v>4.7337688378176805E-2</v>
      </c>
      <c r="I41" s="18">
        <v>2.9986325769943204E-2</v>
      </c>
      <c r="J41" s="19">
        <v>2615</v>
      </c>
      <c r="K41" s="20">
        <v>2787</v>
      </c>
      <c r="L41" s="20">
        <v>3236</v>
      </c>
      <c r="M41" s="21">
        <v>2255</v>
      </c>
      <c r="N41" s="22">
        <v>-4.4776119402984982E-3</v>
      </c>
      <c r="O41" s="22">
        <v>-1.9117647058823573E-2</v>
      </c>
      <c r="P41" s="22">
        <v>-2.7696793002915499E-2</v>
      </c>
      <c r="Q41" s="22">
        <v>-0.12005277044854878</v>
      </c>
      <c r="R41" s="22"/>
    </row>
    <row r="42" spans="2:18" x14ac:dyDescent="0.3">
      <c r="B42" s="13">
        <v>36</v>
      </c>
      <c r="C42" s="13" t="s">
        <v>42</v>
      </c>
      <c r="D42" s="2" t="s">
        <v>53</v>
      </c>
      <c r="E42" s="14">
        <v>13450</v>
      </c>
      <c r="F42" s="15">
        <v>5.6463094311589082</v>
      </c>
      <c r="G42" s="16">
        <v>0.33144329589166049</v>
      </c>
      <c r="H42" s="17">
        <v>5.8700873540972691E-2</v>
      </c>
      <c r="I42" s="18">
        <v>3.6207816089073433E-2</v>
      </c>
      <c r="J42" s="19">
        <v>1051</v>
      </c>
      <c r="K42" s="20">
        <v>443</v>
      </c>
      <c r="L42" s="20">
        <v>236</v>
      </c>
      <c r="M42" s="21">
        <v>653</v>
      </c>
      <c r="N42" s="22">
        <v>-7.3800738007380184E-3</v>
      </c>
      <c r="O42" s="22">
        <v>-2.5362318840579712E-2</v>
      </c>
      <c r="P42" s="22">
        <v>-3.7037037037036535E-3</v>
      </c>
      <c r="Q42" s="22">
        <v>-0.14331210191082799</v>
      </c>
      <c r="R42" s="22"/>
    </row>
    <row r="43" spans="2:18" x14ac:dyDescent="0.3">
      <c r="B43" s="13">
        <v>37</v>
      </c>
      <c r="C43" s="13" t="s">
        <v>42</v>
      </c>
      <c r="D43" s="2" t="s">
        <v>54</v>
      </c>
      <c r="E43" s="14">
        <v>2800</v>
      </c>
      <c r="F43" s="15">
        <v>3.5099232791845263</v>
      </c>
      <c r="G43" s="16">
        <v>0.49240020212228403</v>
      </c>
      <c r="H43" s="17">
        <v>0.14028802425467407</v>
      </c>
      <c r="I43" s="18">
        <v>2.7225335057365106E-2</v>
      </c>
      <c r="J43" s="19">
        <v>136</v>
      </c>
      <c r="K43" s="20">
        <v>198</v>
      </c>
      <c r="L43" s="20">
        <v>364</v>
      </c>
      <c r="M43" s="21">
        <v>101</v>
      </c>
      <c r="N43" s="22">
        <v>1.449275362318847E-2</v>
      </c>
      <c r="O43" s="22">
        <v>3.5842293906809264E-3</v>
      </c>
      <c r="P43" s="22">
        <v>-7.0921985815602939E-3</v>
      </c>
      <c r="Q43" s="22">
        <v>0.10236220472440949</v>
      </c>
      <c r="R43" s="22"/>
    </row>
    <row r="44" spans="2:18" x14ac:dyDescent="0.3">
      <c r="B44" s="13">
        <v>38</v>
      </c>
      <c r="C44" s="13" t="s">
        <v>42</v>
      </c>
      <c r="D44" s="2" t="s">
        <v>55</v>
      </c>
      <c r="E44" s="14">
        <v>57600</v>
      </c>
      <c r="F44" s="15">
        <v>6.3075242150577884</v>
      </c>
      <c r="G44" s="16">
        <v>0.29864306023945836</v>
      </c>
      <c r="H44" s="17">
        <v>4.7347112758840557E-2</v>
      </c>
      <c r="I44" s="18">
        <v>1.6386729486543208E-2</v>
      </c>
      <c r="J44" s="19">
        <v>1955</v>
      </c>
      <c r="K44" s="20">
        <v>2670</v>
      </c>
      <c r="L44" s="20">
        <v>2218</v>
      </c>
      <c r="M44" s="21">
        <v>2289</v>
      </c>
      <c r="N44" s="22">
        <v>-1.2006861063464824E-2</v>
      </c>
      <c r="O44" s="22">
        <v>-4.9504950495049549E-2</v>
      </c>
      <c r="P44" s="22">
        <v>-9.2913385826771666E-2</v>
      </c>
      <c r="Q44" s="22">
        <v>-0.23302263648468713</v>
      </c>
      <c r="R44" s="22"/>
    </row>
    <row r="45" spans="2:18" x14ac:dyDescent="0.3">
      <c r="B45" s="13">
        <v>39</v>
      </c>
      <c r="C45" s="13" t="s">
        <v>42</v>
      </c>
      <c r="D45" s="2" t="s">
        <v>56</v>
      </c>
      <c r="E45" s="14">
        <v>5150</v>
      </c>
      <c r="F45" s="15">
        <v>4.5910407844885226</v>
      </c>
      <c r="G45" s="16">
        <v>0.43530859892969026</v>
      </c>
      <c r="H45" s="17">
        <v>9.481697492220971E-2</v>
      </c>
      <c r="I45" s="18">
        <v>9.7087378640776691E-3</v>
      </c>
      <c r="J45" s="19">
        <v>325</v>
      </c>
      <c r="K45" s="20">
        <v>477</v>
      </c>
      <c r="L45" s="20">
        <v>83</v>
      </c>
      <c r="M45" s="21">
        <v>237</v>
      </c>
      <c r="N45" s="22">
        <v>-2.8301886792452824E-2</v>
      </c>
      <c r="O45" s="22">
        <v>-6.3636363636363602E-2</v>
      </c>
      <c r="P45" s="22">
        <v>-9.8073555166374726E-2</v>
      </c>
      <c r="Q45" s="22">
        <v>-0.10122164048865623</v>
      </c>
      <c r="R45" s="22"/>
    </row>
    <row r="46" spans="2:18" x14ac:dyDescent="0.3">
      <c r="B46" s="23">
        <v>40</v>
      </c>
      <c r="C46" s="23" t="s">
        <v>42</v>
      </c>
      <c r="D46" s="24" t="s">
        <v>57</v>
      </c>
      <c r="E46" s="25">
        <v>3795</v>
      </c>
      <c r="F46" s="26">
        <v>7.3650648824006488</v>
      </c>
      <c r="G46" s="27">
        <v>0.2313800953687673</v>
      </c>
      <c r="H46" s="28">
        <v>3.141589369045026E-2</v>
      </c>
      <c r="I46" s="29">
        <v>2.8983193161640216E-2</v>
      </c>
      <c r="J46" s="51">
        <v>242</v>
      </c>
      <c r="K46" s="30">
        <v>-69</v>
      </c>
      <c r="L46" s="30">
        <v>219</v>
      </c>
      <c r="M46" s="31">
        <v>123</v>
      </c>
      <c r="N46" s="32">
        <v>-3.3121019108280247E-2</v>
      </c>
      <c r="O46" s="32">
        <v>-2.5673940949935803E-2</v>
      </c>
      <c r="P46" s="32">
        <v>-7.999999999999996E-2</v>
      </c>
      <c r="Q46" s="32">
        <v>-0.28260869565217395</v>
      </c>
      <c r="R46" s="22"/>
    </row>
    <row r="47" spans="2:18" x14ac:dyDescent="0.3">
      <c r="B47" s="33">
        <v>41</v>
      </c>
      <c r="C47" s="33" t="s">
        <v>58</v>
      </c>
      <c r="D47" s="34" t="s">
        <v>27</v>
      </c>
      <c r="E47" s="14">
        <v>7980</v>
      </c>
      <c r="F47" s="35">
        <v>17.88808373590982</v>
      </c>
      <c r="G47" s="36">
        <v>1.503827456771891</v>
      </c>
      <c r="H47" s="37">
        <v>8.4068672697064806E-2</v>
      </c>
      <c r="I47" s="38">
        <v>2.4739450134417952E-2</v>
      </c>
      <c r="J47" s="19">
        <v>100</v>
      </c>
      <c r="K47" s="20">
        <v>113</v>
      </c>
      <c r="L47" s="20">
        <v>128</v>
      </c>
      <c r="M47" s="21">
        <v>105</v>
      </c>
      <c r="N47" s="39">
        <v>1.0126582278481067E-2</v>
      </c>
      <c r="O47" s="39">
        <v>5.0377833753147971E-3</v>
      </c>
      <c r="P47" s="39">
        <v>0.10220994475138112</v>
      </c>
      <c r="Q47" s="39">
        <v>6.3051702395964249E-3</v>
      </c>
      <c r="R47" s="22"/>
    </row>
    <row r="48" spans="2:18" x14ac:dyDescent="0.3">
      <c r="B48" s="13">
        <v>42</v>
      </c>
      <c r="C48" s="13" t="s">
        <v>58</v>
      </c>
      <c r="D48" s="2" t="s">
        <v>28</v>
      </c>
      <c r="E48" s="14">
        <v>3185</v>
      </c>
      <c r="F48" s="15">
        <v>8.8622067543181231</v>
      </c>
      <c r="G48" s="16">
        <v>2.6367907342422674</v>
      </c>
      <c r="H48" s="17">
        <v>0.29753207156417188</v>
      </c>
      <c r="I48" s="18">
        <v>0</v>
      </c>
      <c r="J48" s="19">
        <v>155</v>
      </c>
      <c r="K48" s="20">
        <v>35</v>
      </c>
      <c r="L48" s="20">
        <v>190</v>
      </c>
      <c r="M48" s="21">
        <v>-20</v>
      </c>
      <c r="N48" s="22">
        <v>1.7571884984025621E-2</v>
      </c>
      <c r="O48" s="22">
        <v>3.4090909090909172E-2</v>
      </c>
      <c r="P48" s="22">
        <v>2.0833333333333259E-2</v>
      </c>
      <c r="Q48" s="22">
        <v>3.5772357723577342E-2</v>
      </c>
      <c r="R48" s="22"/>
    </row>
    <row r="49" spans="2:18" x14ac:dyDescent="0.3">
      <c r="B49" s="13">
        <v>43</v>
      </c>
      <c r="C49" s="13" t="s">
        <v>58</v>
      </c>
      <c r="D49" s="2" t="s">
        <v>29</v>
      </c>
      <c r="E49" s="14">
        <v>1655</v>
      </c>
      <c r="F49" s="15">
        <v>7.8250657647500939</v>
      </c>
      <c r="G49" s="16">
        <v>3.0912262470308787</v>
      </c>
      <c r="H49" s="17">
        <v>0.39504156769596199</v>
      </c>
      <c r="I49" s="18">
        <v>0</v>
      </c>
      <c r="J49" s="19">
        <v>-26</v>
      </c>
      <c r="K49" s="20">
        <v>30</v>
      </c>
      <c r="L49" s="20">
        <v>251</v>
      </c>
      <c r="M49" s="21">
        <v>-44</v>
      </c>
      <c r="N49" s="22">
        <v>-2.6470588235294135E-2</v>
      </c>
      <c r="O49" s="22">
        <v>-7.02247191011236E-2</v>
      </c>
      <c r="P49" s="22">
        <v>-0.28663793103448276</v>
      </c>
      <c r="Q49" s="22">
        <v>-0.70811287477954143</v>
      </c>
      <c r="R49" s="22"/>
    </row>
    <row r="50" spans="2:18" x14ac:dyDescent="0.3">
      <c r="B50" s="13">
        <v>44</v>
      </c>
      <c r="C50" s="13" t="s">
        <v>58</v>
      </c>
      <c r="D50" s="2" t="s">
        <v>30</v>
      </c>
      <c r="E50" s="14">
        <v>26350</v>
      </c>
      <c r="F50" s="15">
        <v>137.11465680789999</v>
      </c>
      <c r="G50" s="16">
        <v>1.7169682021718355</v>
      </c>
      <c r="H50" s="17">
        <v>1.2522134702035084E-2</v>
      </c>
      <c r="I50" s="18">
        <v>0</v>
      </c>
      <c r="J50" s="19">
        <v>176</v>
      </c>
      <c r="K50" s="20">
        <v>-27</v>
      </c>
      <c r="L50" s="20">
        <v>-51</v>
      </c>
      <c r="M50" s="21">
        <v>95</v>
      </c>
      <c r="N50" s="22">
        <v>2.3300970873786353E-2</v>
      </c>
      <c r="O50" s="22">
        <v>3.740157480314954E-2</v>
      </c>
      <c r="P50" s="22">
        <v>-9.3984962406015171E-3</v>
      </c>
      <c r="Q50" s="22">
        <v>9.5634095634095528E-2</v>
      </c>
      <c r="R50" s="22"/>
    </row>
    <row r="51" spans="2:18" x14ac:dyDescent="0.3">
      <c r="B51" s="13">
        <v>45</v>
      </c>
      <c r="C51" s="13" t="s">
        <v>58</v>
      </c>
      <c r="D51" s="2" t="s">
        <v>31</v>
      </c>
      <c r="E51" s="14">
        <v>32500</v>
      </c>
      <c r="F51" s="15">
        <v>4.4751351664564325</v>
      </c>
      <c r="G51" s="16">
        <v>0.74897613594825851</v>
      </c>
      <c r="H51" s="17">
        <v>0.16736391373432499</v>
      </c>
      <c r="I51" s="18">
        <v>3.0323403153355043E-2</v>
      </c>
      <c r="J51" s="19">
        <v>1680</v>
      </c>
      <c r="K51" s="20">
        <v>2563</v>
      </c>
      <c r="L51" s="20">
        <v>2073</v>
      </c>
      <c r="M51" s="21">
        <v>946</v>
      </c>
      <c r="N51" s="22">
        <v>-2.840059790732441E-2</v>
      </c>
      <c r="O51" s="22">
        <v>-4.1297935103244865E-2</v>
      </c>
      <c r="P51" s="22">
        <v>-0.11444141689373299</v>
      </c>
      <c r="Q51" s="22">
        <v>-0.2655367231638418</v>
      </c>
      <c r="R51" s="22"/>
    </row>
    <row r="52" spans="2:18" x14ac:dyDescent="0.3">
      <c r="B52" s="13">
        <v>46</v>
      </c>
      <c r="C52" s="13" t="s">
        <v>58</v>
      </c>
      <c r="D52" s="2" t="s">
        <v>59</v>
      </c>
      <c r="E52" s="14">
        <v>54600</v>
      </c>
      <c r="F52" s="15">
        <v>2.3599653852005882</v>
      </c>
      <c r="G52" s="16">
        <v>0.41187079313990327</v>
      </c>
      <c r="H52" s="17">
        <v>0.1745240823118665</v>
      </c>
      <c r="I52" s="18">
        <v>1.8705095882756685E-2</v>
      </c>
      <c r="J52" s="19">
        <v>7482</v>
      </c>
      <c r="K52" s="20">
        <v>4997</v>
      </c>
      <c r="L52" s="20">
        <v>5497</v>
      </c>
      <c r="M52" s="21">
        <v>5159</v>
      </c>
      <c r="N52" s="22">
        <v>-9.0744101633394303E-3</v>
      </c>
      <c r="O52" s="22">
        <v>1.298701298701288E-2</v>
      </c>
      <c r="P52" s="22">
        <v>5.0000000000000044E-2</v>
      </c>
      <c r="Q52" s="22">
        <v>0.16791443850267385</v>
      </c>
      <c r="R52" s="22"/>
    </row>
    <row r="53" spans="2:18" x14ac:dyDescent="0.3">
      <c r="B53" s="13">
        <v>47</v>
      </c>
      <c r="C53" s="13" t="s">
        <v>58</v>
      </c>
      <c r="D53" s="2" t="s">
        <v>60</v>
      </c>
      <c r="E53" s="14">
        <v>13100</v>
      </c>
      <c r="F53" s="15">
        <v>3.675309345490068</v>
      </c>
      <c r="G53" s="16">
        <v>1.5532714873748232</v>
      </c>
      <c r="H53" s="17">
        <v>0.42262333353812126</v>
      </c>
      <c r="I53" s="18">
        <v>0</v>
      </c>
      <c r="J53" s="19">
        <v>597</v>
      </c>
      <c r="K53" s="20">
        <v>510</v>
      </c>
      <c r="L53" s="20">
        <v>1911</v>
      </c>
      <c r="M53" s="21">
        <v>546</v>
      </c>
      <c r="N53" s="22">
        <v>-4.3795620437956151E-2</v>
      </c>
      <c r="O53" s="22">
        <v>-6.7615658362989328E-2</v>
      </c>
      <c r="P53" s="22">
        <v>-0.19384615384615389</v>
      </c>
      <c r="Q53" s="22">
        <v>-0.37619047619047619</v>
      </c>
      <c r="R53" s="22"/>
    </row>
    <row r="54" spans="2:18" x14ac:dyDescent="0.3">
      <c r="B54" s="13">
        <v>48</v>
      </c>
      <c r="C54" s="13" t="s">
        <v>58</v>
      </c>
      <c r="D54" s="2" t="s">
        <v>61</v>
      </c>
      <c r="E54" s="14">
        <v>33550</v>
      </c>
      <c r="F54" s="15">
        <v>8.8865608922750656</v>
      </c>
      <c r="G54" s="16">
        <v>3.3365059938955155</v>
      </c>
      <c r="H54" s="17">
        <v>0.37545525590173839</v>
      </c>
      <c r="I54" s="18">
        <v>0</v>
      </c>
      <c r="J54" s="19">
        <v>1513</v>
      </c>
      <c r="K54" s="20">
        <v>349</v>
      </c>
      <c r="L54" s="20">
        <v>996</v>
      </c>
      <c r="M54" s="21">
        <v>1024</v>
      </c>
      <c r="N54" s="22">
        <v>1.9756838905775176E-2</v>
      </c>
      <c r="O54" s="22">
        <v>-5.2259887005649763E-2</v>
      </c>
      <c r="P54" s="22">
        <v>-4.9575070821529788E-2</v>
      </c>
      <c r="Q54" s="22">
        <v>1.0542168674698704E-2</v>
      </c>
      <c r="R54" s="22"/>
    </row>
    <row r="55" spans="2:18" x14ac:dyDescent="0.3">
      <c r="B55" s="13">
        <v>49</v>
      </c>
      <c r="C55" s="13" t="s">
        <v>58</v>
      </c>
      <c r="D55" s="2" t="s">
        <v>62</v>
      </c>
      <c r="E55" s="14">
        <v>71800</v>
      </c>
      <c r="F55" s="15">
        <v>62.580544747081717</v>
      </c>
      <c r="G55" s="16">
        <v>2.3505408968276935</v>
      </c>
      <c r="H55" s="17">
        <v>3.75602498560434E-2</v>
      </c>
      <c r="I55" s="18">
        <v>2.7855153203342614E-3</v>
      </c>
      <c r="J55" s="19">
        <v>1448</v>
      </c>
      <c r="K55" s="20">
        <v>499</v>
      </c>
      <c r="L55" s="20">
        <v>-101</v>
      </c>
      <c r="M55" s="21">
        <v>-698</v>
      </c>
      <c r="N55" s="22">
        <v>2.7181688125894166E-2</v>
      </c>
      <c r="O55" s="22">
        <v>-0.15029585798816569</v>
      </c>
      <c r="P55" s="22">
        <v>0.32472324723247237</v>
      </c>
      <c r="Q55" s="22">
        <v>2.3551401869158877</v>
      </c>
      <c r="R55" s="22"/>
    </row>
    <row r="56" spans="2:18" x14ac:dyDescent="0.3">
      <c r="B56" s="23">
        <v>50</v>
      </c>
      <c r="C56" s="23" t="s">
        <v>58</v>
      </c>
      <c r="D56" s="24" t="s">
        <v>63</v>
      </c>
      <c r="E56" s="25">
        <v>2535</v>
      </c>
      <c r="F56" s="26">
        <v>5.5557436161601306</v>
      </c>
      <c r="G56" s="27">
        <v>0.90235098664945568</v>
      </c>
      <c r="H56" s="28">
        <v>0.16241767961083819</v>
      </c>
      <c r="I56" s="29">
        <v>0</v>
      </c>
      <c r="J56" s="51">
        <v>46</v>
      </c>
      <c r="K56" s="30">
        <v>65</v>
      </c>
      <c r="L56" s="30">
        <v>298</v>
      </c>
      <c r="M56" s="31">
        <v>51</v>
      </c>
      <c r="N56" s="32">
        <v>3.9603960396039639E-3</v>
      </c>
      <c r="O56" s="32">
        <v>-5.2336448598130803E-2</v>
      </c>
      <c r="P56" s="32">
        <v>-8.6486486486486491E-2</v>
      </c>
      <c r="Q56" s="32">
        <v>-0.16748768472906406</v>
      </c>
      <c r="R56" s="22"/>
    </row>
    <row r="57" spans="2:18" x14ac:dyDescent="0.3">
      <c r="B57" s="33">
        <v>51</v>
      </c>
      <c r="C57" s="33" t="s">
        <v>58</v>
      </c>
      <c r="D57" s="34" t="s">
        <v>64</v>
      </c>
      <c r="E57" s="14">
        <v>12450</v>
      </c>
      <c r="F57" s="35" t="s">
        <v>98</v>
      </c>
      <c r="G57" s="36">
        <v>3.6139448196763095</v>
      </c>
      <c r="H57" s="37">
        <v>0</v>
      </c>
      <c r="I57" s="38">
        <v>0</v>
      </c>
      <c r="J57" s="19">
        <v>47</v>
      </c>
      <c r="K57" s="20">
        <v>3</v>
      </c>
      <c r="L57" s="20">
        <v>-2</v>
      </c>
      <c r="M57" s="21">
        <v>57</v>
      </c>
      <c r="N57" s="39">
        <v>-1.1904761904761862E-2</v>
      </c>
      <c r="O57" s="39">
        <v>-0.15306122448979587</v>
      </c>
      <c r="P57" s="39">
        <v>-0.21202531645569622</v>
      </c>
      <c r="Q57" s="39">
        <v>-0.6447931526390871</v>
      </c>
      <c r="R57" s="22"/>
    </row>
    <row r="58" spans="2:18" x14ac:dyDescent="0.3">
      <c r="B58" s="13">
        <v>52</v>
      </c>
      <c r="C58" s="13" t="s">
        <v>58</v>
      </c>
      <c r="D58" s="2" t="s">
        <v>65</v>
      </c>
      <c r="E58" s="14">
        <v>25550</v>
      </c>
      <c r="F58" s="15">
        <v>6.2859718094545771</v>
      </c>
      <c r="G58" s="16">
        <v>1.2265304451578318</v>
      </c>
      <c r="H58" s="17">
        <v>0.19512184946694117</v>
      </c>
      <c r="I58" s="18">
        <v>1.9292013914059445E-3</v>
      </c>
      <c r="J58" s="19">
        <v>1270</v>
      </c>
      <c r="K58" s="20">
        <v>1526</v>
      </c>
      <c r="L58" s="20">
        <v>1174</v>
      </c>
      <c r="M58" s="21">
        <v>304</v>
      </c>
      <c r="N58" s="22">
        <v>-1.3513513513513487E-2</v>
      </c>
      <c r="O58" s="22">
        <v>-3.8986354775828458E-3</v>
      </c>
      <c r="P58" s="22">
        <v>-1.1605415860735047E-2</v>
      </c>
      <c r="Q58" s="22">
        <v>-0.12947189097103917</v>
      </c>
      <c r="R58" s="22"/>
    </row>
    <row r="59" spans="2:18" x14ac:dyDescent="0.3">
      <c r="B59" s="13">
        <v>53</v>
      </c>
      <c r="C59" s="13" t="s">
        <v>58</v>
      </c>
      <c r="D59" s="2" t="s">
        <v>66</v>
      </c>
      <c r="E59" s="14">
        <v>5420</v>
      </c>
      <c r="F59" s="15">
        <v>3.6614954752074733</v>
      </c>
      <c r="G59" s="16">
        <v>0.67666969342828387</v>
      </c>
      <c r="H59" s="17">
        <v>0.18480691783182976</v>
      </c>
      <c r="I59" s="18">
        <v>9.2245821809939857E-3</v>
      </c>
      <c r="J59" s="19">
        <v>421</v>
      </c>
      <c r="K59" s="20">
        <v>305</v>
      </c>
      <c r="L59" s="20">
        <v>420</v>
      </c>
      <c r="M59" s="21">
        <v>335</v>
      </c>
      <c r="N59" s="22">
        <v>-1.0948905109489093E-2</v>
      </c>
      <c r="O59" s="22">
        <v>-3.6764705882352811E-3</v>
      </c>
      <c r="P59" s="22">
        <v>1.1194029850746245E-2</v>
      </c>
      <c r="Q59" s="22">
        <v>1.848428835489857E-3</v>
      </c>
      <c r="R59" s="22"/>
    </row>
    <row r="60" spans="2:18" x14ac:dyDescent="0.3">
      <c r="B60" s="13">
        <v>54</v>
      </c>
      <c r="C60" s="13" t="s">
        <v>58</v>
      </c>
      <c r="D60" s="2" t="s">
        <v>67</v>
      </c>
      <c r="E60" s="14">
        <v>3545</v>
      </c>
      <c r="F60" s="15">
        <v>4.7383720930232558</v>
      </c>
      <c r="G60" s="16">
        <v>0.45187572830131945</v>
      </c>
      <c r="H60" s="17">
        <v>9.5365184377701778E-2</v>
      </c>
      <c r="I60" s="18">
        <v>0</v>
      </c>
      <c r="J60" s="19">
        <v>554</v>
      </c>
      <c r="K60" s="20">
        <v>173</v>
      </c>
      <c r="L60" s="20">
        <v>-134</v>
      </c>
      <c r="M60" s="21">
        <v>154</v>
      </c>
      <c r="N60" s="22">
        <v>1.1412268188302432E-2</v>
      </c>
      <c r="O60" s="22">
        <v>-8.985879332477531E-2</v>
      </c>
      <c r="P60" s="22">
        <v>-0.11815920398009949</v>
      </c>
      <c r="Q60" s="22">
        <v>-0.28528225806451613</v>
      </c>
      <c r="R60" s="22"/>
    </row>
    <row r="61" spans="2:18" x14ac:dyDescent="0.3">
      <c r="B61" s="13">
        <v>55</v>
      </c>
      <c r="C61" s="13" t="s">
        <v>58</v>
      </c>
      <c r="D61" s="2" t="s">
        <v>68</v>
      </c>
      <c r="E61" s="14">
        <v>14100</v>
      </c>
      <c r="F61" s="15">
        <v>17.51869591467096</v>
      </c>
      <c r="G61" s="16">
        <v>4.2552034960454401</v>
      </c>
      <c r="H61" s="17">
        <v>0.24289499154340238</v>
      </c>
      <c r="I61" s="18">
        <v>0</v>
      </c>
      <c r="J61" s="19">
        <v>214</v>
      </c>
      <c r="K61" s="20">
        <v>376</v>
      </c>
      <c r="L61" s="20">
        <v>-3</v>
      </c>
      <c r="M61" s="21">
        <v>218</v>
      </c>
      <c r="N61" s="22">
        <v>3.558718861210064E-3</v>
      </c>
      <c r="O61" s="22">
        <v>-9.9041533546325833E-2</v>
      </c>
      <c r="P61" s="22">
        <v>-0.1402439024390244</v>
      </c>
      <c r="Q61" s="22">
        <v>-0.38961038961038963</v>
      </c>
      <c r="R61" s="22"/>
    </row>
    <row r="62" spans="2:18" x14ac:dyDescent="0.3">
      <c r="B62" s="13">
        <v>56</v>
      </c>
      <c r="C62" s="13" t="s">
        <v>58</v>
      </c>
      <c r="D62" s="2" t="s">
        <v>69</v>
      </c>
      <c r="E62" s="14">
        <v>22800</v>
      </c>
      <c r="F62" s="15">
        <v>14.281420660891536</v>
      </c>
      <c r="G62" s="16">
        <v>2.2793427556433055</v>
      </c>
      <c r="H62" s="17">
        <v>0.15960196186119588</v>
      </c>
      <c r="I62" s="18">
        <v>3.2432690034846397E-2</v>
      </c>
      <c r="J62" s="19">
        <v>524</v>
      </c>
      <c r="K62" s="20">
        <v>390</v>
      </c>
      <c r="L62" s="20">
        <v>246</v>
      </c>
      <c r="M62" s="21">
        <v>436</v>
      </c>
      <c r="N62" s="22">
        <v>-4.366812227074246E-3</v>
      </c>
      <c r="O62" s="22">
        <v>6.6225165562914245E-3</v>
      </c>
      <c r="P62" s="22">
        <v>1.1086474501108556E-2</v>
      </c>
      <c r="Q62" s="22">
        <v>-2.1881838074397919E-3</v>
      </c>
      <c r="R62" s="22"/>
    </row>
    <row r="63" spans="2:18" x14ac:dyDescent="0.3">
      <c r="B63" s="13">
        <v>57</v>
      </c>
      <c r="C63" s="13" t="s">
        <v>58</v>
      </c>
      <c r="D63" s="2" t="s">
        <v>70</v>
      </c>
      <c r="E63" s="14">
        <v>6750</v>
      </c>
      <c r="F63" s="15">
        <v>3.3876547296738115</v>
      </c>
      <c r="G63" s="16">
        <v>0.38713922463527273</v>
      </c>
      <c r="H63" s="17">
        <v>0.11427942205684856</v>
      </c>
      <c r="I63" s="18">
        <v>3.1601393183452106E-2</v>
      </c>
      <c r="J63" s="19">
        <v>133</v>
      </c>
      <c r="K63" s="20">
        <v>499</v>
      </c>
      <c r="L63" s="20">
        <v>615</v>
      </c>
      <c r="M63" s="21">
        <v>604</v>
      </c>
      <c r="N63" s="22">
        <v>1.4836795252226587E-3</v>
      </c>
      <c r="O63" s="22">
        <v>-1.8895348837209336E-2</v>
      </c>
      <c r="P63" s="22">
        <v>-1.0263929618768319E-2</v>
      </c>
      <c r="Q63" s="22">
        <v>-0.12790697674418605</v>
      </c>
      <c r="R63" s="22"/>
    </row>
    <row r="64" spans="2:18" x14ac:dyDescent="0.3">
      <c r="B64" s="13">
        <v>58</v>
      </c>
      <c r="C64" s="13" t="s">
        <v>58</v>
      </c>
      <c r="D64" s="2" t="s">
        <v>71</v>
      </c>
      <c r="E64" s="14">
        <v>2110</v>
      </c>
      <c r="F64" s="15" t="s">
        <v>98</v>
      </c>
      <c r="G64" s="16">
        <v>0.27573906184719088</v>
      </c>
      <c r="H64" s="17">
        <v>-1.5608401670441835E-2</v>
      </c>
      <c r="I64" s="18">
        <v>0</v>
      </c>
      <c r="J64" s="19">
        <v>-33</v>
      </c>
      <c r="K64" s="20">
        <v>-29</v>
      </c>
      <c r="L64" s="20">
        <v>-129</v>
      </c>
      <c r="M64" s="21">
        <v>71</v>
      </c>
      <c r="N64" s="22">
        <v>-1.631701631701632E-2</v>
      </c>
      <c r="O64" s="22">
        <v>-4.3083900226757343E-2</v>
      </c>
      <c r="P64" s="22">
        <v>-4.7404063205417568E-2</v>
      </c>
      <c r="Q64" s="22">
        <v>-0.13701431492842531</v>
      </c>
      <c r="R64" s="22"/>
    </row>
    <row r="65" spans="2:18" x14ac:dyDescent="0.3">
      <c r="B65" s="13">
        <v>59</v>
      </c>
      <c r="C65" s="13" t="s">
        <v>58</v>
      </c>
      <c r="D65" s="2" t="s">
        <v>72</v>
      </c>
      <c r="E65" s="14">
        <v>49500</v>
      </c>
      <c r="F65" s="15">
        <v>4.803017463184978</v>
      </c>
      <c r="G65" s="16">
        <v>0.8769592385622208</v>
      </c>
      <c r="H65" s="17">
        <v>0.18258506142942302</v>
      </c>
      <c r="I65" s="18">
        <v>9.9994620268457728E-3</v>
      </c>
      <c r="J65" s="19">
        <v>3860</v>
      </c>
      <c r="K65" s="20">
        <v>2230</v>
      </c>
      <c r="L65" s="20">
        <v>1613</v>
      </c>
      <c r="M65" s="21">
        <v>2603</v>
      </c>
      <c r="N65" s="22">
        <v>3.3402922755741082E-2</v>
      </c>
      <c r="O65" s="22">
        <v>5.4313099041533475E-2</v>
      </c>
      <c r="P65" s="22">
        <v>8.5526315789473673E-2</v>
      </c>
      <c r="Q65" s="22">
        <v>0.134020618556701</v>
      </c>
      <c r="R65" s="22"/>
    </row>
    <row r="66" spans="2:18" x14ac:dyDescent="0.3">
      <c r="B66" s="23">
        <v>60</v>
      </c>
      <c r="C66" s="23" t="s">
        <v>58</v>
      </c>
      <c r="D66" s="24" t="s">
        <v>73</v>
      </c>
      <c r="E66" s="25">
        <v>60400</v>
      </c>
      <c r="F66" s="26">
        <v>25.977451990064822</v>
      </c>
      <c r="G66" s="27">
        <v>8.0703466706816744</v>
      </c>
      <c r="H66" s="28">
        <v>0.31066736929273159</v>
      </c>
      <c r="I66" s="29">
        <v>2.3772777581109383E-3</v>
      </c>
      <c r="J66" s="51">
        <v>430</v>
      </c>
      <c r="K66" s="30">
        <v>469</v>
      </c>
      <c r="L66" s="30">
        <v>960</v>
      </c>
      <c r="M66" s="31">
        <v>465</v>
      </c>
      <c r="N66" s="32">
        <v>-3.2051282051282048E-2</v>
      </c>
      <c r="O66" s="32">
        <v>-1.9480519480519431E-2</v>
      </c>
      <c r="P66" s="32">
        <v>2.0270270270270174E-2</v>
      </c>
      <c r="Q66" s="32">
        <v>0.1913214990138068</v>
      </c>
      <c r="R66" s="22"/>
    </row>
    <row r="67" spans="2:18" x14ac:dyDescent="0.3">
      <c r="B67" s="33">
        <v>61</v>
      </c>
      <c r="C67" s="33" t="s">
        <v>74</v>
      </c>
      <c r="D67" s="34" t="s">
        <v>75</v>
      </c>
      <c r="E67" s="14">
        <v>4430</v>
      </c>
      <c r="F67" s="35">
        <v>15.71706454465075</v>
      </c>
      <c r="G67" s="36">
        <v>0.98090718463745719</v>
      </c>
      <c r="H67" s="37">
        <v>6.2410329985652803E-2</v>
      </c>
      <c r="I67" s="38">
        <v>0</v>
      </c>
      <c r="J67" s="19">
        <v>96</v>
      </c>
      <c r="K67" s="20">
        <v>65</v>
      </c>
      <c r="L67" s="20">
        <v>-1</v>
      </c>
      <c r="M67" s="21">
        <v>122</v>
      </c>
      <c r="N67" s="39">
        <v>-1.9911504424778736E-2</v>
      </c>
      <c r="O67" s="39">
        <v>-9.9593495934959364E-2</v>
      </c>
      <c r="P67" s="39">
        <v>-0.23620689655172411</v>
      </c>
      <c r="Q67" s="39">
        <v>-0.58207547169811313</v>
      </c>
      <c r="R67" s="22"/>
    </row>
    <row r="68" spans="2:18" x14ac:dyDescent="0.3">
      <c r="B68" s="13">
        <v>62</v>
      </c>
      <c r="C68" s="13" t="s">
        <v>74</v>
      </c>
      <c r="D68" s="2" t="s">
        <v>29</v>
      </c>
      <c r="E68" s="14">
        <v>1655</v>
      </c>
      <c r="F68" s="15">
        <v>7.8250657647500939</v>
      </c>
      <c r="G68" s="16">
        <v>3.0912262470308787</v>
      </c>
      <c r="H68" s="17">
        <v>0.39504156769596199</v>
      </c>
      <c r="I68" s="18">
        <v>0</v>
      </c>
      <c r="J68" s="19">
        <v>-26</v>
      </c>
      <c r="K68" s="20">
        <v>30</v>
      </c>
      <c r="L68" s="20">
        <v>251</v>
      </c>
      <c r="M68" s="21">
        <v>-44</v>
      </c>
      <c r="N68" s="22">
        <v>-2.6470588235294135E-2</v>
      </c>
      <c r="O68" s="22">
        <v>-7.02247191011236E-2</v>
      </c>
      <c r="P68" s="22">
        <v>-0.28663793103448276</v>
      </c>
      <c r="Q68" s="22">
        <v>-0.70811287477954143</v>
      </c>
      <c r="R68" s="22"/>
    </row>
    <row r="69" spans="2:18" x14ac:dyDescent="0.3">
      <c r="B69" s="13">
        <v>63</v>
      </c>
      <c r="C69" s="13" t="s">
        <v>74</v>
      </c>
      <c r="D69" s="2" t="s">
        <v>76</v>
      </c>
      <c r="E69" s="14">
        <v>26500</v>
      </c>
      <c r="F69" s="15">
        <v>3.0957774959345228</v>
      </c>
      <c r="G69" s="16">
        <v>1.1563982587043891</v>
      </c>
      <c r="H69" s="17">
        <v>0.37354049514960602</v>
      </c>
      <c r="I69" s="18">
        <v>5.0592165111138898E-2</v>
      </c>
      <c r="J69" s="19">
        <v>482</v>
      </c>
      <c r="K69" s="20">
        <v>3168</v>
      </c>
      <c r="L69" s="20">
        <v>3134</v>
      </c>
      <c r="M69" s="21">
        <v>1776</v>
      </c>
      <c r="N69" s="22">
        <v>-3.8112522686025385E-2</v>
      </c>
      <c r="O69" s="22">
        <v>-8.3044982698961989E-2</v>
      </c>
      <c r="P69" s="22">
        <v>-0.19452887537993924</v>
      </c>
      <c r="Q69" s="22">
        <v>-0.56557377049180335</v>
      </c>
      <c r="R69" s="22"/>
    </row>
    <row r="70" spans="2:18" x14ac:dyDescent="0.3">
      <c r="B70" s="13">
        <v>64</v>
      </c>
      <c r="C70" s="13" t="s">
        <v>74</v>
      </c>
      <c r="D70" s="2" t="s">
        <v>32</v>
      </c>
      <c r="E70" s="14">
        <v>13500</v>
      </c>
      <c r="F70" s="15">
        <v>18.299137931034483</v>
      </c>
      <c r="G70" s="16">
        <v>1.7342497370275431</v>
      </c>
      <c r="H70" s="17">
        <v>9.4772209683513922E-2</v>
      </c>
      <c r="I70" s="18">
        <v>0</v>
      </c>
      <c r="J70" s="19">
        <v>250</v>
      </c>
      <c r="K70" s="20">
        <v>395</v>
      </c>
      <c r="L70" s="20">
        <v>-38</v>
      </c>
      <c r="M70" s="21">
        <v>131</v>
      </c>
      <c r="N70" s="22">
        <v>-2.877697841726623E-2</v>
      </c>
      <c r="O70" s="22">
        <v>-6.5743944636678209E-2</v>
      </c>
      <c r="P70" s="22">
        <v>-0.1089108910891089</v>
      </c>
      <c r="Q70" s="22">
        <v>-0.36470588235294121</v>
      </c>
      <c r="R70" s="22"/>
    </row>
    <row r="71" spans="2:18" x14ac:dyDescent="0.3">
      <c r="B71" s="13">
        <v>65</v>
      </c>
      <c r="C71" s="13" t="s">
        <v>74</v>
      </c>
      <c r="D71" s="2" t="s">
        <v>33</v>
      </c>
      <c r="E71" s="14">
        <v>65700</v>
      </c>
      <c r="F71" s="15">
        <v>9.9437246537104329</v>
      </c>
      <c r="G71" s="16">
        <v>3.3101147923962637</v>
      </c>
      <c r="H71" s="17">
        <v>0.33288479997896125</v>
      </c>
      <c r="I71" s="18">
        <v>9.3524151026342477E-3</v>
      </c>
      <c r="J71" s="19">
        <v>1720</v>
      </c>
      <c r="K71" s="20">
        <v>1705</v>
      </c>
      <c r="L71" s="20">
        <v>1464</v>
      </c>
      <c r="M71" s="21">
        <v>1719</v>
      </c>
      <c r="N71" s="22">
        <v>-4.6444121915820036E-2</v>
      </c>
      <c r="O71" s="22">
        <v>-7.5949367088607556E-2</v>
      </c>
      <c r="P71" s="22">
        <v>-0.17045454545454541</v>
      </c>
      <c r="Q71" s="22">
        <v>-0.67587567834237783</v>
      </c>
      <c r="R71" s="22"/>
    </row>
    <row r="72" spans="2:18" x14ac:dyDescent="0.3">
      <c r="B72" s="13">
        <v>66</v>
      </c>
      <c r="C72" s="13" t="s">
        <v>74</v>
      </c>
      <c r="D72" s="2" t="s">
        <v>77</v>
      </c>
      <c r="E72" s="14">
        <v>12100</v>
      </c>
      <c r="F72" s="15">
        <v>5.0113520097442139</v>
      </c>
      <c r="G72" s="16">
        <v>1.2482161060142711</v>
      </c>
      <c r="H72" s="17">
        <v>0.24907771467404496</v>
      </c>
      <c r="I72" s="18">
        <v>7.4763265861673388E-3</v>
      </c>
      <c r="J72" s="19">
        <v>708</v>
      </c>
      <c r="K72" s="20">
        <v>242</v>
      </c>
      <c r="L72" s="20">
        <v>-75</v>
      </c>
      <c r="M72" s="21">
        <v>1540</v>
      </c>
      <c r="N72" s="22">
        <v>-2.8112449799196804E-2</v>
      </c>
      <c r="O72" s="22">
        <v>-0.11355311355311359</v>
      </c>
      <c r="P72" s="22">
        <v>-0.22186495176848875</v>
      </c>
      <c r="Q72" s="22">
        <v>-0.43325526932084313</v>
      </c>
      <c r="R72" s="22"/>
    </row>
    <row r="73" spans="2:18" x14ac:dyDescent="0.3">
      <c r="B73" s="13">
        <v>67</v>
      </c>
      <c r="C73" s="13" t="s">
        <v>74</v>
      </c>
      <c r="D73" s="2" t="s">
        <v>78</v>
      </c>
      <c r="E73" s="14">
        <v>134000</v>
      </c>
      <c r="F73" s="15">
        <v>12.554382420612971</v>
      </c>
      <c r="G73" s="16">
        <v>1.2300507024110154</v>
      </c>
      <c r="H73" s="17">
        <v>9.7977794621852687E-2</v>
      </c>
      <c r="I73" s="18">
        <v>1.0932339546205738E-2</v>
      </c>
      <c r="J73" s="19">
        <v>1107</v>
      </c>
      <c r="K73" s="20">
        <v>547</v>
      </c>
      <c r="L73" s="20">
        <v>4425</v>
      </c>
      <c r="M73" s="21">
        <v>4595</v>
      </c>
      <c r="N73" s="22">
        <v>-4.2857142857142816E-2</v>
      </c>
      <c r="O73" s="22">
        <v>-0.10666666666666669</v>
      </c>
      <c r="P73" s="22">
        <v>-0.18042813455657492</v>
      </c>
      <c r="Q73" s="22">
        <v>-0.38532110091743121</v>
      </c>
      <c r="R73" s="22"/>
    </row>
    <row r="74" spans="2:18" x14ac:dyDescent="0.3">
      <c r="B74" s="13">
        <v>68</v>
      </c>
      <c r="C74" s="13" t="s">
        <v>74</v>
      </c>
      <c r="D74" s="2" t="s">
        <v>79</v>
      </c>
      <c r="E74" s="14">
        <v>9650</v>
      </c>
      <c r="F74" s="15">
        <v>6.9830108541764986</v>
      </c>
      <c r="G74" s="16">
        <v>0.89285570618287147</v>
      </c>
      <c r="H74" s="17">
        <v>0.12786113681161751</v>
      </c>
      <c r="I74" s="18">
        <v>2.4678425807032955E-2</v>
      </c>
      <c r="J74" s="19">
        <v>244</v>
      </c>
      <c r="K74" s="20">
        <v>520</v>
      </c>
      <c r="L74" s="20">
        <v>304</v>
      </c>
      <c r="M74" s="21">
        <v>322</v>
      </c>
      <c r="N74" s="22">
        <v>-4.4554455445544594E-2</v>
      </c>
      <c r="O74" s="22">
        <v>-0.11059907834101379</v>
      </c>
      <c r="P74" s="22">
        <v>-0.2024793388429752</v>
      </c>
      <c r="Q74" s="22">
        <v>-0.56036446469248291</v>
      </c>
      <c r="R74" s="22"/>
    </row>
    <row r="75" spans="2:18" x14ac:dyDescent="0.3">
      <c r="B75" s="13">
        <v>69</v>
      </c>
      <c r="C75" s="13" t="s">
        <v>74</v>
      </c>
      <c r="D75" s="2" t="s">
        <v>80</v>
      </c>
      <c r="E75" s="14">
        <v>32600</v>
      </c>
      <c r="F75" s="15">
        <v>24.136831075153523</v>
      </c>
      <c r="G75" s="16">
        <v>2.0321394645542639</v>
      </c>
      <c r="H75" s="17">
        <v>8.419247158945195E-2</v>
      </c>
      <c r="I75" s="18">
        <v>1.6940288486681693E-2</v>
      </c>
      <c r="J75" s="19">
        <v>244</v>
      </c>
      <c r="K75" s="20">
        <v>309</v>
      </c>
      <c r="L75" s="20">
        <v>406</v>
      </c>
      <c r="M75" s="21">
        <v>345</v>
      </c>
      <c r="N75" s="22">
        <v>-4.5801526717557106E-3</v>
      </c>
      <c r="O75" s="22">
        <v>-5.7803468208092457E-2</v>
      </c>
      <c r="P75" s="22">
        <v>-5.2325581395348819E-2</v>
      </c>
      <c r="Q75" s="22">
        <v>-0.55342465753424652</v>
      </c>
      <c r="R75" s="22"/>
    </row>
    <row r="76" spans="2:18" x14ac:dyDescent="0.3">
      <c r="B76" s="23">
        <v>70</v>
      </c>
      <c r="C76" s="23" t="s">
        <v>74</v>
      </c>
      <c r="D76" s="24" t="s">
        <v>81</v>
      </c>
      <c r="E76" s="25">
        <v>5750</v>
      </c>
      <c r="F76" s="26">
        <v>5.8937114673242919</v>
      </c>
      <c r="G76" s="27">
        <v>1.0770166741775575</v>
      </c>
      <c r="H76" s="28">
        <v>0.18273997296079314</v>
      </c>
      <c r="I76" s="29">
        <v>4.3516465124063767E-3</v>
      </c>
      <c r="J76" s="51">
        <v>151</v>
      </c>
      <c r="K76" s="30">
        <v>206</v>
      </c>
      <c r="L76" s="30">
        <v>168</v>
      </c>
      <c r="M76" s="31">
        <v>451</v>
      </c>
      <c r="N76" s="32">
        <v>-4.0066777963272071E-2</v>
      </c>
      <c r="O76" s="32">
        <v>-0.11128284389489951</v>
      </c>
      <c r="P76" s="32">
        <v>-5.7377049180327822E-2</v>
      </c>
      <c r="Q76" s="32">
        <v>-0.59219858156028371</v>
      </c>
      <c r="R76" s="22"/>
    </row>
    <row r="77" spans="2:18" x14ac:dyDescent="0.3">
      <c r="B77" s="33">
        <v>71</v>
      </c>
      <c r="C77" s="33" t="s">
        <v>74</v>
      </c>
      <c r="D77" s="34" t="s">
        <v>82</v>
      </c>
      <c r="E77" s="14">
        <v>13900</v>
      </c>
      <c r="F77" s="35">
        <v>9.7461920620188902</v>
      </c>
      <c r="G77" s="36">
        <v>1.9107051117390186</v>
      </c>
      <c r="H77" s="37">
        <v>0.19604632245911463</v>
      </c>
      <c r="I77" s="38">
        <v>0</v>
      </c>
      <c r="J77" s="19">
        <v>244</v>
      </c>
      <c r="K77" s="20">
        <v>121</v>
      </c>
      <c r="L77" s="20">
        <v>643</v>
      </c>
      <c r="M77" s="21">
        <v>418</v>
      </c>
      <c r="N77" s="39">
        <v>7.7519379844961156E-2</v>
      </c>
      <c r="O77" s="39">
        <v>-7.1428571428571175E-3</v>
      </c>
      <c r="P77" s="39">
        <v>-0.16012084592145015</v>
      </c>
      <c r="Q77" s="39">
        <v>-0.58169069186553912</v>
      </c>
      <c r="R77" s="22"/>
    </row>
    <row r="78" spans="2:18" x14ac:dyDescent="0.3">
      <c r="B78" s="13">
        <v>72</v>
      </c>
      <c r="C78" s="13" t="s">
        <v>74</v>
      </c>
      <c r="D78" s="2" t="s">
        <v>83</v>
      </c>
      <c r="E78" s="14">
        <v>22950</v>
      </c>
      <c r="F78" s="15">
        <v>8.250031373533286</v>
      </c>
      <c r="G78" s="16">
        <v>1.6324191275521922</v>
      </c>
      <c r="H78" s="17">
        <v>0.19786823269413426</v>
      </c>
      <c r="I78" s="18">
        <v>9.7770966472278276E-3</v>
      </c>
      <c r="J78" s="19">
        <v>296</v>
      </c>
      <c r="K78" s="20">
        <v>1070</v>
      </c>
      <c r="L78" s="20">
        <v>427</v>
      </c>
      <c r="M78" s="21">
        <v>989</v>
      </c>
      <c r="N78" s="22">
        <v>-3.1645569620253111E-2</v>
      </c>
      <c r="O78" s="22">
        <v>-0.11218568665377171</v>
      </c>
      <c r="P78" s="22">
        <v>-0.15469613259668513</v>
      </c>
      <c r="Q78" s="22">
        <v>-0.55609284332688591</v>
      </c>
      <c r="R78" s="22"/>
    </row>
    <row r="79" spans="2:18" x14ac:dyDescent="0.3">
      <c r="B79" s="13">
        <v>73</v>
      </c>
      <c r="C79" s="13" t="s">
        <v>74</v>
      </c>
      <c r="D79" s="2" t="s">
        <v>35</v>
      </c>
      <c r="E79" s="14">
        <v>12000</v>
      </c>
      <c r="F79" s="15">
        <v>16.089440122859148</v>
      </c>
      <c r="G79" s="16">
        <v>2.6946780434345019</v>
      </c>
      <c r="H79" s="17">
        <v>0.16748115676231798</v>
      </c>
      <c r="I79" s="18">
        <v>0</v>
      </c>
      <c r="J79" s="19">
        <v>220</v>
      </c>
      <c r="K79" s="20">
        <v>179</v>
      </c>
      <c r="L79" s="20">
        <v>113</v>
      </c>
      <c r="M79" s="21">
        <v>234</v>
      </c>
      <c r="N79" s="22">
        <v>-2.8340080971659964E-2</v>
      </c>
      <c r="O79" s="22">
        <v>-0.10780669144981414</v>
      </c>
      <c r="P79" s="22">
        <v>-2.4390243902439046E-2</v>
      </c>
      <c r="Q79" s="22">
        <v>-0.60461285008237231</v>
      </c>
      <c r="R79" s="22"/>
    </row>
    <row r="80" spans="2:18" x14ac:dyDescent="0.3">
      <c r="B80" s="13">
        <v>74</v>
      </c>
      <c r="C80" s="13" t="s">
        <v>74</v>
      </c>
      <c r="D80" s="2" t="s">
        <v>36</v>
      </c>
      <c r="E80" s="14">
        <v>6050</v>
      </c>
      <c r="F80" s="15">
        <v>3.3816506772680746</v>
      </c>
      <c r="G80" s="16">
        <v>0.2772604397427515</v>
      </c>
      <c r="H80" s="17">
        <v>8.1989674926075201E-2</v>
      </c>
      <c r="I80" s="18">
        <v>7.6379942697443913E-3</v>
      </c>
      <c r="J80" s="19">
        <v>492</v>
      </c>
      <c r="K80" s="20">
        <v>898</v>
      </c>
      <c r="L80" s="20">
        <v>-174</v>
      </c>
      <c r="M80" s="21">
        <v>573</v>
      </c>
      <c r="N80" s="22">
        <v>-3.9682539682539653E-2</v>
      </c>
      <c r="O80" s="22">
        <v>-2.1035598705501646E-2</v>
      </c>
      <c r="P80" s="22">
        <v>-0.12063953488372092</v>
      </c>
      <c r="Q80" s="22">
        <v>-0.50813008130081294</v>
      </c>
      <c r="R80" s="22"/>
    </row>
    <row r="81" spans="2:18" x14ac:dyDescent="0.3">
      <c r="B81" s="13">
        <v>75</v>
      </c>
      <c r="C81" s="13" t="s">
        <v>74</v>
      </c>
      <c r="D81" s="2" t="s">
        <v>84</v>
      </c>
      <c r="E81" s="14">
        <v>6690</v>
      </c>
      <c r="F81" s="15">
        <v>12.436536180308421</v>
      </c>
      <c r="G81" s="16">
        <v>1.60775627044711</v>
      </c>
      <c r="H81" s="17">
        <v>0.12927685387131954</v>
      </c>
      <c r="I81" s="18">
        <v>6.4012887362753833E-3</v>
      </c>
      <c r="J81" s="19">
        <v>77</v>
      </c>
      <c r="K81" s="20">
        <v>116</v>
      </c>
      <c r="L81" s="20">
        <v>219</v>
      </c>
      <c r="M81" s="21">
        <v>127</v>
      </c>
      <c r="N81" s="22">
        <v>-7.4688796680497882E-2</v>
      </c>
      <c r="O81" s="22">
        <v>9.0497737556560764E-3</v>
      </c>
      <c r="P81" s="22">
        <v>-5.9071729957805852E-2</v>
      </c>
      <c r="Q81" s="22">
        <v>-0.17914110429447849</v>
      </c>
      <c r="R81" s="22"/>
    </row>
    <row r="82" spans="2:18" x14ac:dyDescent="0.3">
      <c r="B82" s="13">
        <v>76</v>
      </c>
      <c r="C82" s="13" t="s">
        <v>74</v>
      </c>
      <c r="D82" s="2" t="s">
        <v>85</v>
      </c>
      <c r="E82" s="14">
        <v>24300</v>
      </c>
      <c r="F82" s="15">
        <v>7.0085981162308979</v>
      </c>
      <c r="G82" s="16">
        <v>1.3074867577311882</v>
      </c>
      <c r="H82" s="17">
        <v>0.1865546769907149</v>
      </c>
      <c r="I82" s="18">
        <v>6.1590707582153473E-3</v>
      </c>
      <c r="J82" s="19">
        <v>395</v>
      </c>
      <c r="K82" s="20">
        <v>622</v>
      </c>
      <c r="L82" s="20">
        <v>1198</v>
      </c>
      <c r="M82" s="21">
        <v>781</v>
      </c>
      <c r="N82" s="22">
        <v>-2.9940119760479056E-2</v>
      </c>
      <c r="O82" s="22">
        <v>-7.2519083969465603E-2</v>
      </c>
      <c r="P82" s="22">
        <v>-0.13982300884955756</v>
      </c>
      <c r="Q82" s="22">
        <v>-0.51351351351351349</v>
      </c>
      <c r="R82" s="22"/>
    </row>
    <row r="83" spans="2:18" x14ac:dyDescent="0.3">
      <c r="B83" s="13">
        <v>77</v>
      </c>
      <c r="C83" s="13" t="s">
        <v>74</v>
      </c>
      <c r="D83" s="2" t="s">
        <v>60</v>
      </c>
      <c r="E83" s="14">
        <v>13100</v>
      </c>
      <c r="F83" s="15">
        <v>3.675309345490068</v>
      </c>
      <c r="G83" s="16">
        <v>1.5532714873748232</v>
      </c>
      <c r="H83" s="17">
        <v>0.42262333353812126</v>
      </c>
      <c r="I83" s="18">
        <v>0</v>
      </c>
      <c r="J83" s="19">
        <v>597</v>
      </c>
      <c r="K83" s="20">
        <v>510</v>
      </c>
      <c r="L83" s="20">
        <v>1911</v>
      </c>
      <c r="M83" s="21">
        <v>546</v>
      </c>
      <c r="N83" s="22">
        <v>-4.3795620437956151E-2</v>
      </c>
      <c r="O83" s="22">
        <v>-6.7615658362989328E-2</v>
      </c>
      <c r="P83" s="22">
        <v>-0.19384615384615389</v>
      </c>
      <c r="Q83" s="22">
        <v>-0.37619047619047619</v>
      </c>
      <c r="R83" s="22"/>
    </row>
    <row r="84" spans="2:18" x14ac:dyDescent="0.3">
      <c r="B84" s="13">
        <v>78</v>
      </c>
      <c r="C84" s="13" t="s">
        <v>74</v>
      </c>
      <c r="D84" s="2" t="s">
        <v>86</v>
      </c>
      <c r="E84" s="14">
        <v>11100</v>
      </c>
      <c r="F84" s="15">
        <v>1.1750141877964368</v>
      </c>
      <c r="G84" s="16">
        <v>0.58770323633876764</v>
      </c>
      <c r="H84" s="17">
        <v>0.50016692772103211</v>
      </c>
      <c r="I84" s="18">
        <v>9.514514514514516E-3</v>
      </c>
      <c r="J84" s="19">
        <v>9541</v>
      </c>
      <c r="K84" s="20">
        <v>554</v>
      </c>
      <c r="L84" s="20">
        <v>-213</v>
      </c>
      <c r="M84" s="21">
        <v>-434</v>
      </c>
      <c r="N84" s="22">
        <v>-1.3333333333333308E-2</v>
      </c>
      <c r="O84" s="22">
        <v>-9.0163934426229497E-2</v>
      </c>
      <c r="P84" s="22">
        <v>-0.26732673267326734</v>
      </c>
      <c r="Q84" s="22">
        <v>-0.24232081911262804</v>
      </c>
      <c r="R84" s="22"/>
    </row>
    <row r="85" spans="2:18" x14ac:dyDescent="0.3">
      <c r="B85" s="13">
        <v>79</v>
      </c>
      <c r="C85" s="13" t="s">
        <v>74</v>
      </c>
      <c r="D85" s="2" t="s">
        <v>87</v>
      </c>
      <c r="E85" s="14">
        <v>5120</v>
      </c>
      <c r="F85" s="15">
        <v>13.206954046360309</v>
      </c>
      <c r="G85" s="16">
        <v>2.3592584251705375</v>
      </c>
      <c r="H85" s="17">
        <v>0.17863758871946125</v>
      </c>
      <c r="I85" s="18">
        <v>0</v>
      </c>
      <c r="J85" s="19">
        <v>-3</v>
      </c>
      <c r="K85" s="20">
        <v>100</v>
      </c>
      <c r="L85" s="20">
        <v>219</v>
      </c>
      <c r="M85" s="21">
        <v>71</v>
      </c>
      <c r="N85" s="22">
        <v>-3.0303030303030276E-2</v>
      </c>
      <c r="O85" s="22">
        <v>-9.540636042402828E-2</v>
      </c>
      <c r="P85" s="22">
        <v>-0.17684887459807075</v>
      </c>
      <c r="Q85" s="22">
        <v>-0.35839598997493738</v>
      </c>
      <c r="R85" s="22"/>
    </row>
    <row r="86" spans="2:18" x14ac:dyDescent="0.3">
      <c r="B86" s="23">
        <v>80</v>
      </c>
      <c r="C86" s="23" t="s">
        <v>74</v>
      </c>
      <c r="D86" s="24" t="s">
        <v>88</v>
      </c>
      <c r="E86" s="25">
        <v>3665</v>
      </c>
      <c r="F86" s="26">
        <v>21.245636550308006</v>
      </c>
      <c r="G86" s="27">
        <v>0.51750267276035189</v>
      </c>
      <c r="H86" s="28">
        <v>2.4358068610227136E-2</v>
      </c>
      <c r="I86" s="29">
        <v>1.8303069841615019E-2</v>
      </c>
      <c r="J86" s="51">
        <v>43</v>
      </c>
      <c r="K86" s="30">
        <v>124</v>
      </c>
      <c r="L86" s="30">
        <v>-37</v>
      </c>
      <c r="M86" s="31">
        <v>42</v>
      </c>
      <c r="N86" s="32">
        <v>-1.3458950201884257E-2</v>
      </c>
      <c r="O86" s="32">
        <v>-3.1704095112285335E-2</v>
      </c>
      <c r="P86" s="32">
        <v>-4.4328552803129084E-2</v>
      </c>
      <c r="Q86" s="32">
        <v>-0.30849056603773584</v>
      </c>
      <c r="R86" s="22"/>
    </row>
    <row r="87" spans="2:18" x14ac:dyDescent="0.3">
      <c r="B87" s="33">
        <v>81</v>
      </c>
      <c r="C87" s="33" t="s">
        <v>89</v>
      </c>
      <c r="D87" s="34" t="s">
        <v>37</v>
      </c>
      <c r="E87" s="14">
        <v>10450</v>
      </c>
      <c r="F87" s="35">
        <v>2.949281359854047</v>
      </c>
      <c r="G87" s="36">
        <v>0.27219674624862522</v>
      </c>
      <c r="H87" s="37">
        <v>9.2292566573606127E-2</v>
      </c>
      <c r="I87" s="38">
        <v>7.16363504689254E-2</v>
      </c>
      <c r="J87" s="19">
        <v>952</v>
      </c>
      <c r="K87" s="20">
        <v>779</v>
      </c>
      <c r="L87" s="20">
        <v>393</v>
      </c>
      <c r="M87" s="21">
        <v>774</v>
      </c>
      <c r="N87" s="39">
        <v>3.4653465346534684E-2</v>
      </c>
      <c r="O87" s="39">
        <v>3.4653465346534684E-2</v>
      </c>
      <c r="P87" s="39">
        <v>2.9556650246305383E-2</v>
      </c>
      <c r="Q87" s="39">
        <v>-0.15384615384615385</v>
      </c>
      <c r="R87" s="40"/>
    </row>
    <row r="88" spans="2:18" x14ac:dyDescent="0.3">
      <c r="B88" s="13">
        <v>82</v>
      </c>
      <c r="C88" s="13" t="s">
        <v>89</v>
      </c>
      <c r="D88" s="2" t="s">
        <v>38</v>
      </c>
      <c r="E88" s="14">
        <v>124500</v>
      </c>
      <c r="F88" s="15">
        <v>2.8764459629032086</v>
      </c>
      <c r="G88" s="16">
        <v>0.29038885718908886</v>
      </c>
      <c r="H88" s="17">
        <v>0.10095404569881027</v>
      </c>
      <c r="I88" s="18">
        <v>1.355661297299675E-2</v>
      </c>
      <c r="J88" s="19">
        <v>12596</v>
      </c>
      <c r="K88" s="20">
        <v>5277</v>
      </c>
      <c r="L88" s="20">
        <v>14306</v>
      </c>
      <c r="M88" s="21">
        <v>11104</v>
      </c>
      <c r="N88" s="22">
        <v>-1.5810276679841917E-2</v>
      </c>
      <c r="O88" s="22">
        <v>-1.5810276679841917E-2</v>
      </c>
      <c r="P88" s="22">
        <v>-4.0000000000000036E-3</v>
      </c>
      <c r="Q88" s="22">
        <v>-2.734375E-2</v>
      </c>
      <c r="R88" s="40"/>
    </row>
    <row r="89" spans="2:18" x14ac:dyDescent="0.3">
      <c r="B89" s="13">
        <v>83</v>
      </c>
      <c r="C89" s="13" t="s">
        <v>89</v>
      </c>
      <c r="D89" s="2" t="s">
        <v>39</v>
      </c>
      <c r="E89" s="14">
        <v>63600</v>
      </c>
      <c r="F89" s="15">
        <v>6.3795149759357042</v>
      </c>
      <c r="G89" s="16">
        <v>0.55456850420695103</v>
      </c>
      <c r="H89" s="17">
        <v>8.6929571652210227E-2</v>
      </c>
      <c r="I89" s="18">
        <v>1.9659459353881012E-2</v>
      </c>
      <c r="J89" s="19">
        <v>2180</v>
      </c>
      <c r="K89" s="20">
        <v>3674</v>
      </c>
      <c r="L89" s="20">
        <v>2379</v>
      </c>
      <c r="M89" s="21">
        <v>1737</v>
      </c>
      <c r="N89" s="22">
        <v>4.7393364928909332E-3</v>
      </c>
      <c r="O89" s="22">
        <v>-2.4539877300613466E-2</v>
      </c>
      <c r="P89" s="22">
        <v>-1.3953488372092981E-2</v>
      </c>
      <c r="Q89" s="22">
        <v>0.1756007393715342</v>
      </c>
      <c r="R89" s="40"/>
    </row>
    <row r="90" spans="2:18" x14ac:dyDescent="0.3">
      <c r="B90" s="13">
        <v>84</v>
      </c>
      <c r="C90" s="13" t="s">
        <v>89</v>
      </c>
      <c r="D90" s="2" t="s">
        <v>41</v>
      </c>
      <c r="E90" s="14">
        <v>20700</v>
      </c>
      <c r="F90" s="15">
        <v>10.994296182730038</v>
      </c>
      <c r="G90" s="16">
        <v>1.195702920770394</v>
      </c>
      <c r="H90" s="17">
        <v>0.1087566589891054</v>
      </c>
      <c r="I90" s="18">
        <v>4.5345768724879956E-2</v>
      </c>
      <c r="J90" s="19">
        <v>528</v>
      </c>
      <c r="K90" s="20">
        <v>656</v>
      </c>
      <c r="L90" s="20">
        <v>313</v>
      </c>
      <c r="M90" s="21">
        <v>375</v>
      </c>
      <c r="N90" s="22">
        <v>0</v>
      </c>
      <c r="O90" s="22">
        <v>-5.2631578947368474E-2</v>
      </c>
      <c r="P90" s="22">
        <v>-4.8076923076922906E-3</v>
      </c>
      <c r="Q90" s="22">
        <v>-0.10583153347732177</v>
      </c>
      <c r="R90" s="40"/>
    </row>
    <row r="91" spans="2:18" x14ac:dyDescent="0.3">
      <c r="B91" s="13">
        <v>85</v>
      </c>
      <c r="C91" s="13" t="s">
        <v>89</v>
      </c>
      <c r="D91" s="2" t="s">
        <v>40</v>
      </c>
      <c r="E91" s="14">
        <v>193000</v>
      </c>
      <c r="F91" s="15">
        <v>7.9222757208670425</v>
      </c>
      <c r="G91" s="16">
        <v>0.82254148469494381</v>
      </c>
      <c r="H91" s="17">
        <v>0.10382641474196531</v>
      </c>
      <c r="I91" s="18">
        <v>4.0914680668254412E-2</v>
      </c>
      <c r="J91" s="19">
        <v>6929</v>
      </c>
      <c r="K91" s="20">
        <v>8862</v>
      </c>
      <c r="L91" s="20">
        <v>1101</v>
      </c>
      <c r="M91" s="21">
        <v>5932</v>
      </c>
      <c r="N91" s="22">
        <v>2.5974025974024872E-3</v>
      </c>
      <c r="O91" s="22">
        <v>0</v>
      </c>
      <c r="P91" s="22">
        <v>-3.5000000000000031E-2</v>
      </c>
      <c r="Q91" s="22">
        <v>-4.4554455445544594E-2</v>
      </c>
      <c r="R91" s="40"/>
    </row>
    <row r="92" spans="2:18" x14ac:dyDescent="0.3">
      <c r="B92" s="13">
        <v>86</v>
      </c>
      <c r="C92" s="13" t="s">
        <v>89</v>
      </c>
      <c r="D92" s="2" t="s">
        <v>90</v>
      </c>
      <c r="E92" s="14">
        <v>22450</v>
      </c>
      <c r="F92" s="15">
        <v>9.3327532819817289</v>
      </c>
      <c r="G92" s="16">
        <v>1.1338251707596121</v>
      </c>
      <c r="H92" s="17">
        <v>0.1214888186263994</v>
      </c>
      <c r="I92" s="18">
        <v>1.4244740825235264E-2</v>
      </c>
      <c r="J92" s="19">
        <v>906</v>
      </c>
      <c r="K92" s="20">
        <v>706</v>
      </c>
      <c r="L92" s="20">
        <v>128</v>
      </c>
      <c r="M92" s="21">
        <v>665</v>
      </c>
      <c r="N92" s="22">
        <v>2.2321428571427937E-3</v>
      </c>
      <c r="O92" s="22">
        <v>-4.0598290598290565E-2</v>
      </c>
      <c r="P92" s="22">
        <v>-7.9918032786885251E-2</v>
      </c>
      <c r="Q92" s="22">
        <v>-0.52587117212249201</v>
      </c>
      <c r="R92" s="40"/>
    </row>
    <row r="93" spans="2:18" x14ac:dyDescent="0.3">
      <c r="B93" s="13">
        <v>87</v>
      </c>
      <c r="C93" s="13" t="s">
        <v>89</v>
      </c>
      <c r="D93" s="2" t="s">
        <v>91</v>
      </c>
      <c r="E93" s="14">
        <v>417500</v>
      </c>
      <c r="F93" s="15">
        <v>9.6848412472167222</v>
      </c>
      <c r="G93" s="16">
        <v>0.92726052766804223</v>
      </c>
      <c r="H93" s="17">
        <v>9.5743492742797712E-2</v>
      </c>
      <c r="I93" s="18">
        <v>1.0208073891314458E-2</v>
      </c>
      <c r="J93" s="19">
        <v>10785</v>
      </c>
      <c r="K93" s="20">
        <v>12145</v>
      </c>
      <c r="L93" s="20">
        <v>7491</v>
      </c>
      <c r="M93" s="21">
        <v>9195</v>
      </c>
      <c r="N93" s="22">
        <v>2.2031823745410017E-2</v>
      </c>
      <c r="O93" s="22">
        <v>7.1887034659820381E-2</v>
      </c>
      <c r="P93" s="22">
        <v>1.2121212121212199E-2</v>
      </c>
      <c r="Q93" s="22">
        <v>7.7419354838709653E-2</v>
      </c>
      <c r="R93" s="40"/>
    </row>
    <row r="94" spans="2:18" x14ac:dyDescent="0.3">
      <c r="B94" s="13">
        <v>88</v>
      </c>
      <c r="C94" s="13" t="s">
        <v>89</v>
      </c>
      <c r="D94" s="2" t="s">
        <v>92</v>
      </c>
      <c r="E94" s="14">
        <v>10300</v>
      </c>
      <c r="F94" s="15">
        <v>11.132728058798099</v>
      </c>
      <c r="G94" s="16">
        <v>0.39567447131360084</v>
      </c>
      <c r="H94" s="17">
        <v>3.5541555423237232E-2</v>
      </c>
      <c r="I94" s="18">
        <v>2.4271844660194174E-2</v>
      </c>
      <c r="J94" s="19">
        <v>366</v>
      </c>
      <c r="K94" s="20">
        <v>300</v>
      </c>
      <c r="L94" s="20">
        <v>55</v>
      </c>
      <c r="M94" s="21">
        <v>204</v>
      </c>
      <c r="N94" s="22">
        <v>0</v>
      </c>
      <c r="O94" s="22">
        <v>-1.9047619047619091E-2</v>
      </c>
      <c r="P94" s="22">
        <v>-3.7383177570093462E-2</v>
      </c>
      <c r="Q94" s="22">
        <v>-9.6491228070175405E-2</v>
      </c>
      <c r="R94" s="40"/>
    </row>
    <row r="95" spans="2:18" x14ac:dyDescent="0.3">
      <c r="B95" s="13">
        <v>89</v>
      </c>
      <c r="C95" s="13" t="s">
        <v>89</v>
      </c>
      <c r="D95" s="2" t="s">
        <v>93</v>
      </c>
      <c r="E95" s="14">
        <v>7500</v>
      </c>
      <c r="F95" s="15">
        <v>2.6947737835530683</v>
      </c>
      <c r="G95" s="16">
        <v>0.34378507231514338</v>
      </c>
      <c r="H95" s="17">
        <v>0.12757474279041767</v>
      </c>
      <c r="I95" s="18">
        <v>6.187202681518264E-2</v>
      </c>
      <c r="J95" s="19">
        <v>778</v>
      </c>
      <c r="K95" s="20">
        <v>847</v>
      </c>
      <c r="L95" s="20">
        <v>478</v>
      </c>
      <c r="M95" s="21">
        <v>680</v>
      </c>
      <c r="N95" s="22">
        <v>2.673796791443861E-3</v>
      </c>
      <c r="O95" s="22">
        <v>2.7397260273972712E-2</v>
      </c>
      <c r="P95" s="22">
        <v>-2.34375E-2</v>
      </c>
      <c r="Q95" s="22">
        <v>-0.10179640718562877</v>
      </c>
      <c r="R95" s="40"/>
    </row>
    <row r="96" spans="2:18" x14ac:dyDescent="0.3">
      <c r="B96" s="41">
        <v>90</v>
      </c>
      <c r="C96" s="41" t="s">
        <v>89</v>
      </c>
      <c r="D96" s="42" t="s">
        <v>34</v>
      </c>
      <c r="E96" s="43">
        <v>25550</v>
      </c>
      <c r="F96" s="44">
        <v>6.2714776632302405</v>
      </c>
      <c r="G96" s="45">
        <v>0.3743946309904973</v>
      </c>
      <c r="H96" s="46">
        <v>5.9697993215471076E-2</v>
      </c>
      <c r="I96" s="47">
        <v>2.3219178082191781E-2</v>
      </c>
      <c r="J96" s="52">
        <v>1755</v>
      </c>
      <c r="K96" s="48">
        <v>1337</v>
      </c>
      <c r="L96" s="48">
        <v>255</v>
      </c>
      <c r="M96" s="49">
        <v>727</v>
      </c>
      <c r="N96" s="50">
        <v>3.9292730844793233E-3</v>
      </c>
      <c r="O96" s="50">
        <v>-7.7669902912621547E-3</v>
      </c>
      <c r="P96" s="50">
        <v>4.9281314168377888E-2</v>
      </c>
      <c r="Q96" s="50">
        <v>1.9607843137254832E-3</v>
      </c>
      <c r="R96" s="40"/>
    </row>
    <row r="97" spans="2:2" x14ac:dyDescent="0.3">
      <c r="B97" s="2" t="s">
        <v>94</v>
      </c>
    </row>
    <row r="99" spans="2:2" x14ac:dyDescent="0.3">
      <c r="B99" s="2" t="s">
        <v>95</v>
      </c>
    </row>
  </sheetData>
  <phoneticPr fontId="3" type="noConversion"/>
  <conditionalFormatting sqref="D7:D26">
    <cfRule type="duplicateValues" dxfId="4" priority="5"/>
  </conditionalFormatting>
  <conditionalFormatting sqref="D27:D46">
    <cfRule type="duplicateValues" dxfId="3" priority="4"/>
  </conditionalFormatting>
  <conditionalFormatting sqref="D47:D66">
    <cfRule type="duplicateValues" dxfId="2" priority="3"/>
  </conditionalFormatting>
  <conditionalFormatting sqref="D67:D86">
    <cfRule type="duplicateValues" dxfId="1" priority="2"/>
  </conditionalFormatting>
  <conditionalFormatting sqref="D87:D9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퀀트클럽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KIERI_15</dc:creator>
  <cp:lastModifiedBy>KIERI_15</cp:lastModifiedBy>
  <dcterms:created xsi:type="dcterms:W3CDTF">2022-09-23T03:38:17Z</dcterms:created>
  <dcterms:modified xsi:type="dcterms:W3CDTF">2022-09-23T03:40:26Z</dcterms:modified>
</cp:coreProperties>
</file>