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서정민\Desktop\퀀트\★ 2월\2.25\"/>
    </mc:Choice>
  </mc:AlternateContent>
  <xr:revisionPtr revIDLastSave="0" documentId="13_ncr:1_{38C579E2-145C-443A-BB84-946CA1771F83}" xr6:coauthVersionLast="47" xr6:coauthVersionMax="47" xr10:uidLastSave="{00000000-0000-0000-0000-000000000000}"/>
  <bookViews>
    <workbookView xWindow="28680" yWindow="-120" windowWidth="29040" windowHeight="15840" xr2:uid="{3DDF3FB3-546D-4792-B9DF-ED3967FD349E}"/>
  </bookViews>
  <sheets>
    <sheet name="퀀트클럽" sheetId="1" r:id="rId1"/>
  </sheets>
  <externalReferences>
    <externalReference r:id="rId2"/>
  </externalReferences>
  <definedNames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41533.6436805556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ㅁㅁㅁㅁㅁㅁㅁㅁㅁㅁㅁㅁ">#REF!</definedName>
    <definedName name="모두" localSheetId="0">#REF!</definedName>
    <definedName name="모두">#REF!</definedName>
    <definedName name="아라비아아아">#REF!</definedName>
    <definedName name="ㅈ" localSheetId="0">#REF!</definedName>
    <definedName name="ㅈ">#REF!</definedName>
    <definedName name="턴전략" localSheetId="0">#REF!</definedName>
    <definedName name="턴전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<sst xmlns="http://schemas.openxmlformats.org/spreadsheetml/2006/main" count="206" uniqueCount="102">
  <si>
    <t>* 재무정보: 2021년 3분기</t>
    <phoneticPr fontId="4" type="noConversion"/>
  </si>
  <si>
    <t>번호</t>
    <phoneticPr fontId="4" type="noConversion"/>
  </si>
  <si>
    <t>구분</t>
    <phoneticPr fontId="4" type="noConversion"/>
  </si>
  <si>
    <t>종목명</t>
    <phoneticPr fontId="4" type="noConversion"/>
  </si>
  <si>
    <t>주가</t>
    <phoneticPr fontId="4" type="noConversion"/>
  </si>
  <si>
    <t>투자지표</t>
    <phoneticPr fontId="4" type="noConversion"/>
  </si>
  <si>
    <t>분기 주당순이익(EPS)</t>
    <phoneticPr fontId="4" type="noConversion"/>
  </si>
  <si>
    <t>주가정보</t>
    <phoneticPr fontId="4" type="noConversion"/>
  </si>
  <si>
    <t>(원)</t>
    <phoneticPr fontId="4" type="noConversion"/>
  </si>
  <si>
    <t>PER</t>
  </si>
  <si>
    <t>PBR</t>
  </si>
  <si>
    <t>ROE</t>
  </si>
  <si>
    <t>배당</t>
  </si>
  <si>
    <t>21.3Q</t>
    <phoneticPr fontId="4" type="noConversion"/>
  </si>
  <si>
    <t>21.2Q</t>
  </si>
  <si>
    <t>21.1Q</t>
  </si>
  <si>
    <t>20.4Q</t>
  </si>
  <si>
    <t>전일비</t>
  </si>
  <si>
    <t>전주비</t>
  </si>
  <si>
    <t>전월비</t>
  </si>
  <si>
    <t>연초대비</t>
  </si>
  <si>
    <t>올인원</t>
    <phoneticPr fontId="4" type="noConversion"/>
  </si>
  <si>
    <t>GS</t>
  </si>
  <si>
    <t>KB금융</t>
  </si>
  <si>
    <t>KISCO홀딩스</t>
  </si>
  <si>
    <t>KSS해운</t>
  </si>
  <si>
    <t>고려제강</t>
  </si>
  <si>
    <t>네오위즈</t>
  </si>
  <si>
    <t>리노공업</t>
  </si>
  <si>
    <t>마이크로컨텍솔</t>
  </si>
  <si>
    <t>미원상사</t>
  </si>
  <si>
    <t>민앤지</t>
  </si>
  <si>
    <t>서린바이오</t>
  </si>
  <si>
    <t>세방</t>
  </si>
  <si>
    <t>아세아</t>
  </si>
  <si>
    <t>이씨에스</t>
  </si>
  <si>
    <t>인탑스</t>
  </si>
  <si>
    <t>코오롱플라스틱</t>
  </si>
  <si>
    <t>테스</t>
  </si>
  <si>
    <t>테이팩스</t>
  </si>
  <si>
    <t>현대건설기계</t>
  </si>
  <si>
    <t>휴스틸</t>
  </si>
  <si>
    <t>합성</t>
    <phoneticPr fontId="4" type="noConversion"/>
  </si>
  <si>
    <t>BNK금융지주</t>
  </si>
  <si>
    <t>DGB금융지주</t>
  </si>
  <si>
    <t>JB금융지주</t>
  </si>
  <si>
    <t>교보증권</t>
  </si>
  <si>
    <t>기업은행</t>
  </si>
  <si>
    <t>대한제분</t>
  </si>
  <si>
    <t>삼천리</t>
  </si>
  <si>
    <t>세아제강지주</t>
  </si>
  <si>
    <t>영원무역홀딩스</t>
  </si>
  <si>
    <t>유진투자증권</t>
  </si>
  <si>
    <t>태광산업</t>
  </si>
  <si>
    <t>한국앤컴퍼니</t>
  </si>
  <si>
    <t>한화생명</t>
  </si>
  <si>
    <t>한화손해보험</t>
  </si>
  <si>
    <t>턴</t>
    <phoneticPr fontId="4" type="noConversion"/>
  </si>
  <si>
    <t>DL건설</t>
  </si>
  <si>
    <t>덕산테코피아</t>
  </si>
  <si>
    <t>동원산업</t>
  </si>
  <si>
    <t>시그네틱스</t>
  </si>
  <si>
    <t>와이엠씨</t>
  </si>
  <si>
    <t>유아이디</t>
  </si>
  <si>
    <t>이스트소프트</t>
  </si>
  <si>
    <t>제룡산업</t>
  </si>
  <si>
    <t>파수</t>
  </si>
  <si>
    <t>한네트</t>
  </si>
  <si>
    <t>효성</t>
  </si>
  <si>
    <t>효성화학</t>
  </si>
  <si>
    <t>휴니드</t>
  </si>
  <si>
    <t>휴마시스</t>
  </si>
  <si>
    <t>휴켐스</t>
  </si>
  <si>
    <t>MRI</t>
    <phoneticPr fontId="4" type="noConversion"/>
  </si>
  <si>
    <t>LG생활건강</t>
  </si>
  <si>
    <t>금호석유</t>
  </si>
  <si>
    <t>대한유화</t>
  </si>
  <si>
    <t>동일제강</t>
  </si>
  <si>
    <t>램테크놀러지</t>
  </si>
  <si>
    <t>선진</t>
  </si>
  <si>
    <t>써니전자</t>
  </si>
  <si>
    <t>에이플러스에셋</t>
  </si>
  <si>
    <t>옵티시스</t>
  </si>
  <si>
    <t>일신바이오</t>
  </si>
  <si>
    <t>코나아이</t>
  </si>
  <si>
    <t>포스코강판</t>
  </si>
  <si>
    <t>한국종합기술</t>
  </si>
  <si>
    <t>휴메딕스</t>
  </si>
  <si>
    <t>성장주</t>
    <phoneticPr fontId="4" type="noConversion"/>
  </si>
  <si>
    <t>DB손해보험</t>
  </si>
  <si>
    <t>성장주</t>
  </si>
  <si>
    <t>DB하이텍</t>
  </si>
  <si>
    <t>더존비즈온</t>
  </si>
  <si>
    <t>삼성전자</t>
  </si>
  <si>
    <t>서희건설</t>
  </si>
  <si>
    <t>유니셈</t>
  </si>
  <si>
    <t>코웨이</t>
  </si>
  <si>
    <t>(자료: 아이투자 퀀트클럽)</t>
  </si>
  <si>
    <t xml:space="preserve">
&lt;저작권자 ©아이투자(www.itooza.com) 무단전재 및 재배포 금지&gt;</t>
    <phoneticPr fontId="4" type="noConversion"/>
  </si>
  <si>
    <t>[표] 퀀트클럽 투자전략 (2022.2.25)</t>
  </si>
  <si>
    <t>* 주가: 2022년 2월 25일 종가 기준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</si>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</sst>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%"/>
  </numFmts>
  <fonts count="6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1" fillId="0" borderId="0" xfId="0" applyFont="1" applyAlignment="1">
      <alignment horizontal="left" vertical="center"/>
    </xf>
    <xf numFmtId="41" fontId="1" fillId="0" borderId="1" xfId="1" applyFont="1" applyBorder="1">
      <alignment vertical="center"/>
    </xf>
    <xf numFmtId="2" fontId="1" fillId="0" borderId="2" xfId="0" applyNumberFormat="1" applyFont="1" applyBorder="1">
      <alignment vertical="center"/>
    </xf>
    <xf numFmtId="2" fontId="1" fillId="0" borderId="0" xfId="0" applyNumberFormat="1" applyFont="1">
      <alignment vertical="center"/>
    </xf>
    <xf numFmtId="2" fontId="1" fillId="0" borderId="0" xfId="2" applyNumberFormat="1" applyFont="1" applyBorder="1">
      <alignment vertical="center"/>
    </xf>
    <xf numFmtId="2" fontId="1" fillId="0" borderId="3" xfId="2" applyNumberFormat="1" applyFont="1" applyBorder="1">
      <alignment vertical="center"/>
    </xf>
    <xf numFmtId="41" fontId="1" fillId="0" borderId="2" xfId="1" applyFont="1" applyBorder="1">
      <alignment vertical="center"/>
    </xf>
    <xf numFmtId="41" fontId="1" fillId="0" borderId="0" xfId="1" applyFont="1" applyBorder="1">
      <alignment vertical="center"/>
    </xf>
    <xf numFmtId="41" fontId="1" fillId="0" borderId="3" xfId="1" applyFont="1" applyBorder="1">
      <alignment vertical="center"/>
    </xf>
    <xf numFmtId="176" fontId="1" fillId="0" borderId="0" xfId="2" applyNumberFormat="1" applyFont="1" applyBorder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>
      <alignment vertical="center"/>
    </xf>
    <xf numFmtId="41" fontId="1" fillId="0" borderId="9" xfId="1" applyFont="1" applyBorder="1">
      <alignment vertical="center"/>
    </xf>
    <xf numFmtId="2" fontId="1" fillId="0" borderId="10" xfId="0" applyNumberFormat="1" applyFont="1" applyBorder="1">
      <alignment vertical="center"/>
    </xf>
    <xf numFmtId="2" fontId="1" fillId="0" borderId="8" xfId="0" applyNumberFormat="1" applyFont="1" applyBorder="1">
      <alignment vertical="center"/>
    </xf>
    <xf numFmtId="2" fontId="1" fillId="0" borderId="8" xfId="2" applyNumberFormat="1" applyFont="1" applyBorder="1">
      <alignment vertical="center"/>
    </xf>
    <xf numFmtId="2" fontId="1" fillId="0" borderId="11" xfId="2" applyNumberFormat="1" applyFont="1" applyBorder="1">
      <alignment vertical="center"/>
    </xf>
    <xf numFmtId="41" fontId="1" fillId="0" borderId="10" xfId="1" applyFont="1" applyBorder="1">
      <alignment vertical="center"/>
    </xf>
    <xf numFmtId="41" fontId="1" fillId="0" borderId="8" xfId="1" applyFont="1" applyBorder="1">
      <alignment vertical="center"/>
    </xf>
    <xf numFmtId="41" fontId="1" fillId="0" borderId="11" xfId="1" applyFont="1" applyBorder="1">
      <alignment vertical="center"/>
    </xf>
    <xf numFmtId="176" fontId="1" fillId="0" borderId="8" xfId="2" applyNumberFormat="1" applyFont="1" applyBorder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>
      <alignment vertical="center"/>
    </xf>
    <xf numFmtId="41" fontId="1" fillId="0" borderId="13" xfId="1" applyFont="1" applyBorder="1">
      <alignment vertical="center"/>
    </xf>
    <xf numFmtId="2" fontId="1" fillId="0" borderId="14" xfId="0" applyNumberFormat="1" applyFont="1" applyBorder="1">
      <alignment vertical="center"/>
    </xf>
    <xf numFmtId="2" fontId="1" fillId="0" borderId="12" xfId="0" applyNumberFormat="1" applyFont="1" applyBorder="1">
      <alignment vertical="center"/>
    </xf>
    <xf numFmtId="2" fontId="1" fillId="0" borderId="12" xfId="2" applyNumberFormat="1" applyFont="1" applyBorder="1">
      <alignment vertical="center"/>
    </xf>
    <xf numFmtId="2" fontId="1" fillId="0" borderId="15" xfId="2" applyNumberFormat="1" applyFont="1" applyBorder="1">
      <alignment vertical="center"/>
    </xf>
    <xf numFmtId="41" fontId="1" fillId="0" borderId="14" xfId="1" applyFont="1" applyBorder="1">
      <alignment vertical="center"/>
    </xf>
    <xf numFmtId="41" fontId="1" fillId="0" borderId="12" xfId="1" applyFont="1" applyBorder="1">
      <alignment vertical="center"/>
    </xf>
    <xf numFmtId="41" fontId="1" fillId="0" borderId="15" xfId="1" applyFont="1" applyBorder="1">
      <alignment vertical="center"/>
    </xf>
    <xf numFmtId="176" fontId="1" fillId="0" borderId="12" xfId="2" applyNumberFormat="1" applyFont="1" applyBorder="1">
      <alignment vertical="center"/>
    </xf>
    <xf numFmtId="176" fontId="5" fillId="0" borderId="0" xfId="2" applyNumberFormat="1" applyFont="1" applyBorder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41" fontId="1" fillId="0" borderId="5" xfId="1" applyFont="1" applyBorder="1">
      <alignment vertical="center"/>
    </xf>
    <xf numFmtId="2" fontId="1" fillId="0" borderId="6" xfId="0" applyNumberFormat="1" applyFont="1" applyBorder="1">
      <alignment vertical="center"/>
    </xf>
    <xf numFmtId="2" fontId="1" fillId="0" borderId="4" xfId="0" applyNumberFormat="1" applyFont="1" applyBorder="1">
      <alignment vertical="center"/>
    </xf>
    <xf numFmtId="2" fontId="1" fillId="0" borderId="4" xfId="2" applyNumberFormat="1" applyFont="1" applyBorder="1">
      <alignment vertical="center"/>
    </xf>
    <xf numFmtId="2" fontId="1" fillId="0" borderId="7" xfId="2" applyNumberFormat="1" applyFont="1" applyBorder="1">
      <alignment vertical="center"/>
    </xf>
    <xf numFmtId="41" fontId="1" fillId="0" borderId="6" xfId="1" applyFont="1" applyBorder="1">
      <alignment vertical="center"/>
    </xf>
    <xf numFmtId="41" fontId="1" fillId="0" borderId="4" xfId="1" applyFont="1" applyBorder="1">
      <alignment vertical="center"/>
    </xf>
    <xf numFmtId="41" fontId="1" fillId="0" borderId="7" xfId="1" applyFont="1" applyBorder="1">
      <alignment vertical="center"/>
    </xf>
    <xf numFmtId="176" fontId="1" fillId="0" borderId="4" xfId="2" applyNumberFormat="1" applyFont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3248;&#53944;&#51089;&#49457;&#54028;&#51068;_2021.3Q_&#47588;&#53356;&#47196;%202.25%20&#53804;&#51088;&#47588;&#47588;&#51204;&#4702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종목주가"/>
      <sheetName val="시장지수"/>
      <sheetName val="확정_잠정실적"/>
      <sheetName val="투자지표"/>
      <sheetName val="MRI"/>
      <sheetName val="재무안정성"/>
      <sheetName val="2년순이익"/>
      <sheetName val="피트점수"/>
      <sheetName val="수급"/>
      <sheetName val="전종목수급"/>
      <sheetName val="기준가"/>
      <sheetName val="문자"/>
      <sheetName val="공식펀드"/>
      <sheetName val="매수일 관리"/>
      <sheetName val="합성_종목선정"/>
      <sheetName val="턴_종목선정"/>
      <sheetName val="MRI_종목선정"/>
      <sheetName val="성장주_종목선정"/>
      <sheetName val="이증미_종목선정"/>
      <sheetName val="종목"/>
      <sheetName val="퀀트클럽"/>
      <sheetName val="월별수익률(official)"/>
      <sheetName val="올인원교체"/>
      <sheetName val="합성교체"/>
      <sheetName val="턴교체"/>
      <sheetName val="MRI교체"/>
      <sheetName val="성장주교체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12284-3CE5-44AF-9E4F-DC12B4BDC341}">
  <sheetPr codeName="Sheet7"/>
  <dimension ref="B2:R98"/>
  <sheetViews>
    <sheetView showGridLines="0" tabSelected="1" topLeftCell="B1" workbookViewId="0">
      <pane ySplit="6" topLeftCell="A7" activePane="bottomLeft" state="frozen"/>
      <selection activeCell="B1" sqref="B1"/>
      <selection pane="bottomLeft" activeCell="U17" sqref="U17"/>
    </sheetView>
  </sheetViews>
  <sheetFormatPr defaultColWidth="9" defaultRowHeight="13.5"/>
  <cols>
    <col min="1" max="1" width="3.5" style="2" customWidth="1"/>
    <col min="2" max="2" width="5.25" style="2" customWidth="1"/>
    <col min="3" max="3" width="9" style="2"/>
    <col min="4" max="4" width="15.25" style="2" customWidth="1"/>
    <col min="5" max="16384" width="9" style="2"/>
  </cols>
  <sheetData>
    <row r="2" spans="2:18">
      <c r="B2" s="1" t="s">
        <v>99</v>
      </c>
    </row>
    <row r="3" spans="2:18">
      <c r="B3" s="2" t="s">
        <v>0</v>
      </c>
    </row>
    <row r="4" spans="2:18">
      <c r="B4" s="2" t="s">
        <v>100</v>
      </c>
    </row>
    <row r="5" spans="2:18" ht="16.5" customHeight="1">
      <c r="B5" s="3" t="s">
        <v>1</v>
      </c>
      <c r="C5" s="3" t="s">
        <v>2</v>
      </c>
      <c r="D5" s="4" t="s">
        <v>3</v>
      </c>
      <c r="E5" s="5" t="s">
        <v>4</v>
      </c>
      <c r="F5" s="6" t="s">
        <v>5</v>
      </c>
      <c r="G5" s="3"/>
      <c r="H5" s="3"/>
      <c r="I5" s="7"/>
      <c r="J5" s="6" t="s">
        <v>6</v>
      </c>
      <c r="K5" s="3"/>
      <c r="L5" s="3"/>
      <c r="M5" s="7"/>
      <c r="N5" s="3" t="s">
        <v>7</v>
      </c>
      <c r="O5" s="3"/>
      <c r="P5" s="3"/>
      <c r="Q5" s="3"/>
    </row>
    <row r="6" spans="2:18">
      <c r="B6" s="8"/>
      <c r="C6" s="8"/>
      <c r="D6" s="8"/>
      <c r="E6" s="9" t="s">
        <v>8</v>
      </c>
      <c r="F6" s="10" t="s">
        <v>9</v>
      </c>
      <c r="G6" s="11" t="s">
        <v>10</v>
      </c>
      <c r="H6" s="11" t="s">
        <v>11</v>
      </c>
      <c r="I6" s="12" t="s">
        <v>12</v>
      </c>
      <c r="J6" s="10" t="s">
        <v>13</v>
      </c>
      <c r="K6" s="11" t="s">
        <v>14</v>
      </c>
      <c r="L6" s="11" t="s">
        <v>15</v>
      </c>
      <c r="M6" s="12" t="s">
        <v>16</v>
      </c>
      <c r="N6" s="11" t="s">
        <v>17</v>
      </c>
      <c r="O6" s="11" t="s">
        <v>18</v>
      </c>
      <c r="P6" s="11" t="s">
        <v>19</v>
      </c>
      <c r="Q6" s="11" t="s">
        <v>20</v>
      </c>
    </row>
    <row r="7" spans="2:18">
      <c r="B7" s="13">
        <v>1</v>
      </c>
      <c r="C7" s="13" t="s">
        <v>21</v>
      </c>
      <c r="D7" s="2" t="s">
        <v>22</v>
      </c>
      <c r="E7" s="14">
        <v>37600</v>
      </c>
      <c r="F7" s="15">
        <v>3.4137977284811671</v>
      </c>
      <c r="G7" s="16">
        <v>0.37289790650869348</v>
      </c>
      <c r="H7" s="17">
        <v>0.10923257209928472</v>
      </c>
      <c r="I7" s="18">
        <v>5.0507043320737348E-2</v>
      </c>
      <c r="J7" s="19">
        <v>4700</v>
      </c>
      <c r="K7" s="20">
        <v>1945</v>
      </c>
      <c r="L7" s="20">
        <v>5805</v>
      </c>
      <c r="M7" s="21">
        <v>-1428</v>
      </c>
      <c r="N7" s="22">
        <v>3.5087719298245723E-2</v>
      </c>
      <c r="O7" s="22">
        <v>-1.7925736235595346E-2</v>
      </c>
      <c r="P7" s="22">
        <v>-7.5903614457831337E-2</v>
      </c>
      <c r="Q7" s="22">
        <v>-1.9181585677749413E-2</v>
      </c>
    </row>
    <row r="8" spans="2:18">
      <c r="B8" s="13">
        <v>2</v>
      </c>
      <c r="C8" s="13" t="s">
        <v>21</v>
      </c>
      <c r="D8" s="2" t="s">
        <v>23</v>
      </c>
      <c r="E8" s="14">
        <v>58500</v>
      </c>
      <c r="F8" s="15">
        <v>5.6879543907396535</v>
      </c>
      <c r="G8" s="16">
        <v>0.52663321069065427</v>
      </c>
      <c r="H8" s="17">
        <v>9.2587453153289381E-2</v>
      </c>
      <c r="I8" s="18">
        <v>3.5728843930077449E-2</v>
      </c>
      <c r="J8" s="19">
        <v>3122</v>
      </c>
      <c r="K8" s="20">
        <v>2896</v>
      </c>
      <c r="L8" s="20">
        <v>3054</v>
      </c>
      <c r="M8" s="21">
        <v>1388</v>
      </c>
      <c r="N8" s="22">
        <v>2.5862068965517349E-2</v>
      </c>
      <c r="O8" s="22">
        <v>-1.3266998341625258E-2</v>
      </c>
      <c r="P8" s="22">
        <v>4.7535211267605737E-2</v>
      </c>
      <c r="Q8" s="22">
        <v>8.181818181818179E-2</v>
      </c>
      <c r="R8" s="22"/>
    </row>
    <row r="9" spans="2:18">
      <c r="B9" s="13">
        <v>3</v>
      </c>
      <c r="C9" s="13" t="s">
        <v>21</v>
      </c>
      <c r="D9" s="2" t="s">
        <v>24</v>
      </c>
      <c r="E9" s="14">
        <v>14000</v>
      </c>
      <c r="F9" s="15">
        <v>3.6350683418473011</v>
      </c>
      <c r="G9" s="16">
        <v>0.28404455592415784</v>
      </c>
      <c r="H9" s="17">
        <v>7.8140086846292839E-2</v>
      </c>
      <c r="I9" s="18">
        <v>1.6267357418492296E-2</v>
      </c>
      <c r="J9" s="19">
        <v>1801</v>
      </c>
      <c r="K9" s="20">
        <v>2085</v>
      </c>
      <c r="L9" s="20">
        <v>579</v>
      </c>
      <c r="M9" s="21">
        <v>-545</v>
      </c>
      <c r="N9" s="22">
        <v>2.1505376344086002E-2</v>
      </c>
      <c r="O9" s="22">
        <v>-4.3624161073825496E-2</v>
      </c>
      <c r="P9" s="22">
        <v>-5.3156146179402008E-2</v>
      </c>
      <c r="Q9" s="22">
        <v>-2.0618556701030966E-2</v>
      </c>
      <c r="R9" s="22"/>
    </row>
    <row r="10" spans="2:18">
      <c r="B10" s="13">
        <v>4</v>
      </c>
      <c r="C10" s="13" t="s">
        <v>21</v>
      </c>
      <c r="D10" s="2" t="s">
        <v>25</v>
      </c>
      <c r="E10" s="14">
        <v>11050</v>
      </c>
      <c r="F10" s="15">
        <v>6.5843961560891513</v>
      </c>
      <c r="G10" s="16">
        <v>0.78176733208298088</v>
      </c>
      <c r="H10" s="17">
        <v>0.11873030017490885</v>
      </c>
      <c r="I10" s="18">
        <v>2.3351637772352336E-2</v>
      </c>
      <c r="J10" s="19">
        <v>957</v>
      </c>
      <c r="K10" s="20">
        <v>291</v>
      </c>
      <c r="L10" s="20">
        <v>690</v>
      </c>
      <c r="M10" s="21">
        <v>-237</v>
      </c>
      <c r="N10" s="22">
        <v>1.8181818181818077E-2</v>
      </c>
      <c r="O10" s="22">
        <v>-8.8495575221239076E-3</v>
      </c>
      <c r="P10" s="22">
        <v>-6.2761506276150625E-2</v>
      </c>
      <c r="Q10" s="22">
        <v>-5.4852320675105481E-2</v>
      </c>
      <c r="R10" s="22"/>
    </row>
    <row r="11" spans="2:18">
      <c r="B11" s="13">
        <v>5</v>
      </c>
      <c r="C11" s="13" t="s">
        <v>21</v>
      </c>
      <c r="D11" s="2" t="s">
        <v>26</v>
      </c>
      <c r="E11" s="14">
        <v>19100</v>
      </c>
      <c r="F11" s="15">
        <v>3.8120364967824316</v>
      </c>
      <c r="G11" s="16">
        <v>0.30159010506146872</v>
      </c>
      <c r="H11" s="17">
        <v>7.9115219729933683E-2</v>
      </c>
      <c r="I11" s="18">
        <v>1.5523513753327419E-2</v>
      </c>
      <c r="J11" s="19">
        <v>1527</v>
      </c>
      <c r="K11" s="20">
        <v>1312</v>
      </c>
      <c r="L11" s="20">
        <v>1423</v>
      </c>
      <c r="M11" s="21">
        <v>879</v>
      </c>
      <c r="N11" s="22">
        <v>2.8871391076115582E-2</v>
      </c>
      <c r="O11" s="22">
        <v>-3.4482758620689613E-2</v>
      </c>
      <c r="P11" s="22">
        <v>7.7120822622107621E-3</v>
      </c>
      <c r="Q11" s="22">
        <v>7.7120822622107621E-3</v>
      </c>
      <c r="R11" s="22"/>
    </row>
    <row r="12" spans="2:18">
      <c r="B12" s="13">
        <v>6</v>
      </c>
      <c r="C12" s="13" t="s">
        <v>21</v>
      </c>
      <c r="D12" s="2" t="s">
        <v>27</v>
      </c>
      <c r="E12" s="14">
        <v>26850</v>
      </c>
      <c r="F12" s="15">
        <v>10.1653866215803</v>
      </c>
      <c r="G12" s="16">
        <v>1.3506056833144942</v>
      </c>
      <c r="H12" s="17">
        <v>0.1328631889363919</v>
      </c>
      <c r="I12" s="18">
        <v>0</v>
      </c>
      <c r="J12" s="19">
        <v>398</v>
      </c>
      <c r="K12" s="20">
        <v>372</v>
      </c>
      <c r="L12" s="20">
        <v>927</v>
      </c>
      <c r="M12" s="21">
        <v>830</v>
      </c>
      <c r="N12" s="22">
        <v>-2.8409090909090939E-2</v>
      </c>
      <c r="O12" s="22">
        <v>-0.21917808219178081</v>
      </c>
      <c r="P12" s="22">
        <v>-0.14642262895174707</v>
      </c>
      <c r="Q12" s="22">
        <v>-0.28947368421052633</v>
      </c>
      <c r="R12" s="22"/>
    </row>
    <row r="13" spans="2:18">
      <c r="B13" s="13">
        <v>7</v>
      </c>
      <c r="C13" s="13" t="s">
        <v>21</v>
      </c>
      <c r="D13" s="2" t="s">
        <v>28</v>
      </c>
      <c r="E13" s="14">
        <v>179500</v>
      </c>
      <c r="F13" s="15">
        <v>31.086126370571357</v>
      </c>
      <c r="G13" s="16">
        <v>7.0376446953027836</v>
      </c>
      <c r="H13" s="17">
        <v>0.22639181901947061</v>
      </c>
      <c r="I13" s="18">
        <v>6.5159432234727071E-3</v>
      </c>
      <c r="J13" s="19">
        <v>1894</v>
      </c>
      <c r="K13" s="20">
        <v>1926</v>
      </c>
      <c r="L13" s="20">
        <v>1605</v>
      </c>
      <c r="M13" s="21">
        <v>475</v>
      </c>
      <c r="N13" s="22">
        <v>2.1727019498607225E-2</v>
      </c>
      <c r="O13" s="22">
        <v>-1.18534482758621E-2</v>
      </c>
      <c r="P13" s="22">
        <v>-9.6551724137931005E-2</v>
      </c>
      <c r="Q13" s="22">
        <v>-7.5138678769541056E-2</v>
      </c>
      <c r="R13" s="22"/>
    </row>
    <row r="14" spans="2:18">
      <c r="B14" s="13">
        <v>8</v>
      </c>
      <c r="C14" s="13" t="s">
        <v>21</v>
      </c>
      <c r="D14" s="2" t="s">
        <v>29</v>
      </c>
      <c r="E14" s="14">
        <v>12900</v>
      </c>
      <c r="F14" s="15">
        <v>18.408258408258405</v>
      </c>
      <c r="G14" s="16">
        <v>2.7451954114316925</v>
      </c>
      <c r="H14" s="17">
        <v>0.14912846998063267</v>
      </c>
      <c r="I14" s="18">
        <v>0</v>
      </c>
      <c r="J14" s="19">
        <v>451</v>
      </c>
      <c r="K14" s="20">
        <v>71</v>
      </c>
      <c r="L14" s="20">
        <v>214</v>
      </c>
      <c r="M14" s="21">
        <v>-14</v>
      </c>
      <c r="N14" s="22">
        <v>3.90625E-2</v>
      </c>
      <c r="O14" s="22">
        <v>3.5019455252918386E-2</v>
      </c>
      <c r="P14" s="22">
        <v>1.1406844106463865E-2</v>
      </c>
      <c r="Q14" s="22">
        <v>-5.673758865248224E-2</v>
      </c>
      <c r="R14" s="22"/>
    </row>
    <row r="15" spans="2:18">
      <c r="B15" s="13">
        <v>9</v>
      </c>
      <c r="C15" s="13" t="s">
        <v>21</v>
      </c>
      <c r="D15" s="2" t="s">
        <v>30</v>
      </c>
      <c r="E15" s="14">
        <v>184000</v>
      </c>
      <c r="F15" s="15">
        <v>14.251008318628685</v>
      </c>
      <c r="G15" s="16">
        <v>2.9078903376797056</v>
      </c>
      <c r="H15" s="17">
        <v>0.20404804156057918</v>
      </c>
      <c r="I15" s="18">
        <v>3.597408627589714E-3</v>
      </c>
      <c r="J15" s="19">
        <v>3559</v>
      </c>
      <c r="K15" s="20">
        <v>3130</v>
      </c>
      <c r="L15" s="20">
        <v>2939</v>
      </c>
      <c r="M15" s="21">
        <v>3143</v>
      </c>
      <c r="N15" s="22">
        <v>1.1111111111111072E-2</v>
      </c>
      <c r="O15" s="22">
        <v>-5.9431524547803649E-2</v>
      </c>
      <c r="P15" s="22">
        <v>-9.9009900990098987E-2</v>
      </c>
      <c r="Q15" s="22">
        <v>-0.10565110565110569</v>
      </c>
      <c r="R15" s="22"/>
    </row>
    <row r="16" spans="2:18">
      <c r="B16" s="23">
        <v>10</v>
      </c>
      <c r="C16" s="23" t="s">
        <v>21</v>
      </c>
      <c r="D16" s="24" t="s">
        <v>31</v>
      </c>
      <c r="E16" s="25">
        <v>17000</v>
      </c>
      <c r="F16" s="26">
        <v>10.47179578721885</v>
      </c>
      <c r="G16" s="27">
        <v>1.6966760905561058</v>
      </c>
      <c r="H16" s="28">
        <v>0.16202341270128201</v>
      </c>
      <c r="I16" s="29">
        <v>1.3061895913949167E-2</v>
      </c>
      <c r="J16" s="30">
        <v>511</v>
      </c>
      <c r="K16" s="31">
        <v>238</v>
      </c>
      <c r="L16" s="31">
        <v>418</v>
      </c>
      <c r="M16" s="32">
        <v>536</v>
      </c>
      <c r="N16" s="33">
        <v>4.117647058823537E-2</v>
      </c>
      <c r="O16" s="33">
        <v>-3.5422343324250649E-2</v>
      </c>
      <c r="P16" s="33">
        <v>-0.11499999999999999</v>
      </c>
      <c r="Q16" s="33">
        <v>-0.11940298507462688</v>
      </c>
      <c r="R16" s="22"/>
    </row>
    <row r="17" spans="2:18">
      <c r="B17" s="34">
        <v>11</v>
      </c>
      <c r="C17" s="34" t="s">
        <v>21</v>
      </c>
      <c r="D17" s="35" t="s">
        <v>32</v>
      </c>
      <c r="E17" s="36">
        <v>15200</v>
      </c>
      <c r="F17" s="37">
        <v>7.5682267261333482</v>
      </c>
      <c r="G17" s="38">
        <v>1.7762819663442426</v>
      </c>
      <c r="H17" s="39">
        <v>0.23470253080694314</v>
      </c>
      <c r="I17" s="40">
        <v>5.3783493465417442E-3</v>
      </c>
      <c r="J17" s="41">
        <v>1540</v>
      </c>
      <c r="K17" s="42">
        <v>195</v>
      </c>
      <c r="L17" s="42">
        <v>175</v>
      </c>
      <c r="M17" s="43">
        <v>175</v>
      </c>
      <c r="N17" s="44">
        <v>6.25E-2</v>
      </c>
      <c r="O17" s="44">
        <v>-0.11019283746556474</v>
      </c>
      <c r="P17" s="44">
        <v>-0.21026894865525669</v>
      </c>
      <c r="Q17" s="44">
        <v>-0.24355971896955508</v>
      </c>
      <c r="R17" s="22"/>
    </row>
    <row r="18" spans="2:18">
      <c r="B18" s="13">
        <v>12</v>
      </c>
      <c r="C18" s="13" t="s">
        <v>21</v>
      </c>
      <c r="D18" s="2" t="s">
        <v>33</v>
      </c>
      <c r="E18" s="14">
        <v>10500</v>
      </c>
      <c r="F18" s="15">
        <v>4.2192861767562322</v>
      </c>
      <c r="G18" s="16">
        <v>0.23255456056027032</v>
      </c>
      <c r="H18" s="17">
        <v>5.5117038953507821E-2</v>
      </c>
      <c r="I18" s="18">
        <v>1.9224682785540969E-2</v>
      </c>
      <c r="J18" s="19">
        <v>550</v>
      </c>
      <c r="K18" s="20">
        <v>1168</v>
      </c>
      <c r="L18" s="20">
        <v>630</v>
      </c>
      <c r="M18" s="21">
        <v>-199</v>
      </c>
      <c r="N18" s="22">
        <v>2.857142857142847E-2</v>
      </c>
      <c r="O18" s="22">
        <v>-7.2961373390557971E-2</v>
      </c>
      <c r="P18" s="22">
        <v>-8.4745762711864403E-2</v>
      </c>
      <c r="Q18" s="22">
        <v>-9.6234309623430936E-2</v>
      </c>
      <c r="R18" s="22"/>
    </row>
    <row r="19" spans="2:18">
      <c r="B19" s="13">
        <v>13</v>
      </c>
      <c r="C19" s="13" t="s">
        <v>21</v>
      </c>
      <c r="D19" s="2" t="s">
        <v>34</v>
      </c>
      <c r="E19" s="14">
        <v>126500</v>
      </c>
      <c r="F19" s="15">
        <v>3.1938404208680402</v>
      </c>
      <c r="G19" s="16">
        <v>0.33139587116994884</v>
      </c>
      <c r="H19" s="17">
        <v>0.10376093589543844</v>
      </c>
      <c r="I19" s="18">
        <v>1.141362909480244E-2</v>
      </c>
      <c r="J19" s="19">
        <v>11104</v>
      </c>
      <c r="K19" s="20">
        <v>15229</v>
      </c>
      <c r="L19" s="20">
        <v>7300</v>
      </c>
      <c r="M19" s="21">
        <v>8010</v>
      </c>
      <c r="N19" s="22">
        <v>5.555555555555558E-2</v>
      </c>
      <c r="O19" s="22">
        <v>-5.0000000000000044E-2</v>
      </c>
      <c r="P19" s="22">
        <v>5.555555555555558E-2</v>
      </c>
      <c r="Q19" s="22">
        <v>3.90625E-2</v>
      </c>
      <c r="R19" s="22"/>
    </row>
    <row r="20" spans="2:18">
      <c r="B20" s="13">
        <v>14</v>
      </c>
      <c r="C20" s="13" t="s">
        <v>21</v>
      </c>
      <c r="D20" s="2" t="s">
        <v>35</v>
      </c>
      <c r="E20" s="14">
        <v>5290</v>
      </c>
      <c r="F20" s="15">
        <v>12.431109431109432</v>
      </c>
      <c r="G20" s="16">
        <v>1.3345981372887203</v>
      </c>
      <c r="H20" s="17">
        <v>0.10735953574254814</v>
      </c>
      <c r="I20" s="18">
        <v>1.8685478843902512E-2</v>
      </c>
      <c r="J20" s="19">
        <v>117</v>
      </c>
      <c r="K20" s="20">
        <v>82</v>
      </c>
      <c r="L20" s="20">
        <v>114</v>
      </c>
      <c r="M20" s="21">
        <v>116</v>
      </c>
      <c r="N20" s="22">
        <v>1.7110266159695797E-2</v>
      </c>
      <c r="O20" s="22">
        <v>-2.1937842778793404E-2</v>
      </c>
      <c r="P20" s="22">
        <v>-5.6437389770723101E-2</v>
      </c>
      <c r="Q20" s="22">
        <v>-7.5993091537132962E-2</v>
      </c>
      <c r="R20" s="22"/>
    </row>
    <row r="21" spans="2:18">
      <c r="B21" s="13">
        <v>15</v>
      </c>
      <c r="C21" s="13" t="s">
        <v>21</v>
      </c>
      <c r="D21" s="2" t="s">
        <v>36</v>
      </c>
      <c r="E21" s="14">
        <v>36400</v>
      </c>
      <c r="F21" s="15">
        <v>8.2350197036473229</v>
      </c>
      <c r="G21" s="16">
        <v>1.2684989429175475</v>
      </c>
      <c r="H21" s="17">
        <v>0.15403714727673623</v>
      </c>
      <c r="I21" s="18">
        <v>6.3953488372093022E-3</v>
      </c>
      <c r="J21" s="19">
        <v>1058</v>
      </c>
      <c r="K21" s="20">
        <v>906</v>
      </c>
      <c r="L21" s="20">
        <v>1629</v>
      </c>
      <c r="M21" s="21">
        <v>1143</v>
      </c>
      <c r="N21" s="22">
        <v>8.6350974930362145E-2</v>
      </c>
      <c r="O21" s="22">
        <v>0.14874815905743732</v>
      </c>
      <c r="P21" s="22">
        <v>0.26829268292682928</v>
      </c>
      <c r="Q21" s="22">
        <v>0.20930232558139528</v>
      </c>
      <c r="R21" s="22"/>
    </row>
    <row r="22" spans="2:18">
      <c r="B22" s="13">
        <v>16</v>
      </c>
      <c r="C22" s="13" t="s">
        <v>21</v>
      </c>
      <c r="D22" s="2" t="s">
        <v>37</v>
      </c>
      <c r="E22" s="14">
        <v>9710</v>
      </c>
      <c r="F22" s="15">
        <v>14.168112517996235</v>
      </c>
      <c r="G22" s="16">
        <v>1.752767527675277</v>
      </c>
      <c r="H22" s="17">
        <v>0.12371214058675241</v>
      </c>
      <c r="I22" s="18">
        <v>6.9306930693069308E-3</v>
      </c>
      <c r="J22" s="19">
        <v>219</v>
      </c>
      <c r="K22" s="20">
        <v>191</v>
      </c>
      <c r="L22" s="20">
        <v>135</v>
      </c>
      <c r="M22" s="21">
        <v>168</v>
      </c>
      <c r="N22" s="22">
        <v>5.2083333333333259E-2</v>
      </c>
      <c r="O22" s="22">
        <v>-5.6074766355140193E-2</v>
      </c>
      <c r="P22" s="22">
        <v>-0.22605363984674332</v>
      </c>
      <c r="Q22" s="22">
        <v>-0.22307692307692306</v>
      </c>
      <c r="R22" s="22"/>
    </row>
    <row r="23" spans="2:18">
      <c r="B23" s="13">
        <v>17</v>
      </c>
      <c r="C23" s="13" t="s">
        <v>21</v>
      </c>
      <c r="D23" s="2" t="s">
        <v>38</v>
      </c>
      <c r="E23" s="14">
        <v>24150</v>
      </c>
      <c r="F23" s="15">
        <v>8.0541261296854163</v>
      </c>
      <c r="G23" s="16">
        <v>1.7442442478128499</v>
      </c>
      <c r="H23" s="17">
        <v>0.21656530078216912</v>
      </c>
      <c r="I23" s="18">
        <v>1.1764609699466954E-2</v>
      </c>
      <c r="J23" s="19">
        <v>360</v>
      </c>
      <c r="K23" s="20">
        <v>1050</v>
      </c>
      <c r="L23" s="20">
        <v>1410</v>
      </c>
      <c r="M23" s="21">
        <v>253</v>
      </c>
      <c r="N23" s="22">
        <v>2.6970954356846377E-2</v>
      </c>
      <c r="O23" s="22">
        <v>-5.8935361216730042E-2</v>
      </c>
      <c r="P23" s="22">
        <v>-0.17085427135678388</v>
      </c>
      <c r="Q23" s="22">
        <v>-0.16806722689075626</v>
      </c>
      <c r="R23" s="22"/>
    </row>
    <row r="24" spans="2:18">
      <c r="B24" s="13">
        <v>18</v>
      </c>
      <c r="C24" s="13" t="s">
        <v>21</v>
      </c>
      <c r="D24" s="2" t="s">
        <v>39</v>
      </c>
      <c r="E24" s="14">
        <v>63500</v>
      </c>
      <c r="F24" s="15">
        <v>17.406083738144808</v>
      </c>
      <c r="G24" s="16">
        <v>2.3684951880326413</v>
      </c>
      <c r="H24" s="17">
        <v>0.1360728365819687</v>
      </c>
      <c r="I24" s="18">
        <v>0</v>
      </c>
      <c r="J24" s="19">
        <v>1162</v>
      </c>
      <c r="K24" s="20">
        <v>1041</v>
      </c>
      <c r="L24" s="20">
        <v>945</v>
      </c>
      <c r="M24" s="21">
        <v>518</v>
      </c>
      <c r="N24" s="22">
        <v>0</v>
      </c>
      <c r="O24" s="22">
        <v>-0.13079019073569487</v>
      </c>
      <c r="P24" s="22">
        <v>-0.19849246231155782</v>
      </c>
      <c r="Q24" s="22">
        <v>-0.21621621621621623</v>
      </c>
      <c r="R24" s="22"/>
    </row>
    <row r="25" spans="2:18">
      <c r="B25" s="13">
        <v>19</v>
      </c>
      <c r="C25" s="13" t="s">
        <v>21</v>
      </c>
      <c r="D25" s="2" t="s">
        <v>40</v>
      </c>
      <c r="E25" s="14">
        <v>37300</v>
      </c>
      <c r="F25" s="15">
        <v>6.4911482518437591</v>
      </c>
      <c r="G25" s="16">
        <v>0.55199984901595422</v>
      </c>
      <c r="H25" s="17">
        <v>8.5038860244666739E-2</v>
      </c>
      <c r="I25" s="18">
        <v>0</v>
      </c>
      <c r="J25" s="19">
        <v>1640</v>
      </c>
      <c r="K25" s="20">
        <v>3053</v>
      </c>
      <c r="L25" s="20">
        <v>2458</v>
      </c>
      <c r="M25" s="21">
        <v>-1205</v>
      </c>
      <c r="N25" s="22">
        <v>3.6241610738255048E-2</v>
      </c>
      <c r="O25" s="22">
        <v>-0.12669683257918551</v>
      </c>
      <c r="P25" s="22">
        <v>-3.379224030037542E-2</v>
      </c>
      <c r="Q25" s="22">
        <v>-4.8088779284833572E-2</v>
      </c>
      <c r="R25" s="22"/>
    </row>
    <row r="26" spans="2:18">
      <c r="B26" s="23">
        <v>20</v>
      </c>
      <c r="C26" s="23" t="s">
        <v>21</v>
      </c>
      <c r="D26" s="24" t="s">
        <v>41</v>
      </c>
      <c r="E26" s="25">
        <v>14650</v>
      </c>
      <c r="F26" s="26">
        <v>2.9872206860473809</v>
      </c>
      <c r="G26" s="27">
        <v>0.26411877812357526</v>
      </c>
      <c r="H26" s="28">
        <v>8.8416225609715821E-2</v>
      </c>
      <c r="I26" s="29">
        <v>1.9071683511791587E-2</v>
      </c>
      <c r="J26" s="30">
        <v>1685</v>
      </c>
      <c r="K26" s="31">
        <v>1640</v>
      </c>
      <c r="L26" s="31">
        <v>303</v>
      </c>
      <c r="M26" s="32">
        <v>1618</v>
      </c>
      <c r="N26" s="33">
        <v>4.7945205479452024E-2</v>
      </c>
      <c r="O26" s="33">
        <v>5.8823529411764719E-2</v>
      </c>
      <c r="P26" s="33">
        <v>8.8967971530249157E-2</v>
      </c>
      <c r="Q26" s="33">
        <v>5.1546391752577359E-2</v>
      </c>
      <c r="R26" s="22"/>
    </row>
    <row r="27" spans="2:18">
      <c r="B27" s="34">
        <v>21</v>
      </c>
      <c r="C27" s="34" t="s">
        <v>42</v>
      </c>
      <c r="D27" s="35" t="s">
        <v>43</v>
      </c>
      <c r="E27" s="36">
        <v>8000</v>
      </c>
      <c r="F27" s="37">
        <v>3.2142249119329609</v>
      </c>
      <c r="G27" s="38">
        <v>0.28161895388747399</v>
      </c>
      <c r="H27" s="39">
        <v>8.7616443031708957E-2</v>
      </c>
      <c r="I27" s="40">
        <v>5.730353414724336E-2</v>
      </c>
      <c r="J27" s="41">
        <v>845</v>
      </c>
      <c r="K27" s="42">
        <v>845</v>
      </c>
      <c r="L27" s="42">
        <v>591</v>
      </c>
      <c r="M27" s="43">
        <v>221</v>
      </c>
      <c r="N27" s="44">
        <v>1.3871374527112179E-2</v>
      </c>
      <c r="O27" s="44">
        <v>-5.4117647058823493E-2</v>
      </c>
      <c r="P27" s="44">
        <v>-0.10067114093959728</v>
      </c>
      <c r="Q27" s="44">
        <v>-4.2857142857142816E-2</v>
      </c>
      <c r="R27" s="22"/>
    </row>
    <row r="28" spans="2:18">
      <c r="B28" s="13">
        <v>22</v>
      </c>
      <c r="C28" s="13" t="s">
        <v>42</v>
      </c>
      <c r="D28" s="2" t="s">
        <v>44</v>
      </c>
      <c r="E28" s="14">
        <v>9240</v>
      </c>
      <c r="F28" s="15">
        <v>3.2973149925762595</v>
      </c>
      <c r="G28" s="16">
        <v>0.28628557261662185</v>
      </c>
      <c r="H28" s="17">
        <v>8.6823847057736242E-2</v>
      </c>
      <c r="I28" s="18">
        <v>5.0614392883495944E-2</v>
      </c>
      <c r="J28" s="19">
        <v>820</v>
      </c>
      <c r="K28" s="20">
        <v>918</v>
      </c>
      <c r="L28" s="20">
        <v>730</v>
      </c>
      <c r="M28" s="21">
        <v>331</v>
      </c>
      <c r="N28" s="22">
        <v>7.6419213973799582E-3</v>
      </c>
      <c r="O28" s="22">
        <v>-3.8541666666666696E-2</v>
      </c>
      <c r="P28" s="22">
        <v>-6.4842958459979783E-2</v>
      </c>
      <c r="Q28" s="22">
        <v>-1.5991471215351827E-2</v>
      </c>
      <c r="R28" s="22"/>
    </row>
    <row r="29" spans="2:18">
      <c r="B29" s="13">
        <v>23</v>
      </c>
      <c r="C29" s="13" t="s">
        <v>42</v>
      </c>
      <c r="D29" s="2" t="s">
        <v>22</v>
      </c>
      <c r="E29" s="14">
        <v>37600</v>
      </c>
      <c r="F29" s="15">
        <v>3.4137977284811671</v>
      </c>
      <c r="G29" s="16">
        <v>0.37289790650869348</v>
      </c>
      <c r="H29" s="17">
        <v>0.10923257209928472</v>
      </c>
      <c r="I29" s="18">
        <v>5.0507043320737348E-2</v>
      </c>
      <c r="J29" s="19">
        <v>4700</v>
      </c>
      <c r="K29" s="20">
        <v>1945</v>
      </c>
      <c r="L29" s="20">
        <v>5805</v>
      </c>
      <c r="M29" s="21">
        <v>-1428</v>
      </c>
      <c r="N29" s="22">
        <v>3.5087719298245723E-2</v>
      </c>
      <c r="O29" s="22">
        <v>-1.7925736235595346E-2</v>
      </c>
      <c r="P29" s="22">
        <v>-7.5903614457831337E-2</v>
      </c>
      <c r="Q29" s="22">
        <v>-1.9181585677749413E-2</v>
      </c>
      <c r="R29" s="22"/>
    </row>
    <row r="30" spans="2:18">
      <c r="B30" s="13">
        <v>24</v>
      </c>
      <c r="C30" s="13" t="s">
        <v>42</v>
      </c>
      <c r="D30" s="2" t="s">
        <v>45</v>
      </c>
      <c r="E30" s="14">
        <v>8030</v>
      </c>
      <c r="F30" s="15">
        <v>3.3522582886950549</v>
      </c>
      <c r="G30" s="16">
        <v>0.39430200510447533</v>
      </c>
      <c r="H30" s="17">
        <v>0.11762279966140873</v>
      </c>
      <c r="I30" s="18">
        <v>4.8096406366396893E-2</v>
      </c>
      <c r="J30" s="19">
        <v>680</v>
      </c>
      <c r="K30" s="20">
        <v>741</v>
      </c>
      <c r="L30" s="20">
        <v>672</v>
      </c>
      <c r="M30" s="21">
        <v>332</v>
      </c>
      <c r="N30" s="22">
        <v>1.1194029850746245E-2</v>
      </c>
      <c r="O30" s="22">
        <v>-3.6729857819905232E-2</v>
      </c>
      <c r="P30" s="22">
        <v>-6.8728522336769737E-2</v>
      </c>
      <c r="Q30" s="22">
        <v>-2.6347305389221587E-2</v>
      </c>
      <c r="R30" s="22"/>
    </row>
    <row r="31" spans="2:18">
      <c r="B31" s="13">
        <v>25</v>
      </c>
      <c r="C31" s="13" t="s">
        <v>42</v>
      </c>
      <c r="D31" s="2" t="s">
        <v>24</v>
      </c>
      <c r="E31" s="14">
        <v>14000</v>
      </c>
      <c r="F31" s="15">
        <v>3.6350683418473011</v>
      </c>
      <c r="G31" s="16">
        <v>0.28404455592415784</v>
      </c>
      <c r="H31" s="17">
        <v>7.8140086846292839E-2</v>
      </c>
      <c r="I31" s="18">
        <v>1.6267357418492296E-2</v>
      </c>
      <c r="J31" s="19">
        <v>1801</v>
      </c>
      <c r="K31" s="20">
        <v>2085</v>
      </c>
      <c r="L31" s="20">
        <v>579</v>
      </c>
      <c r="M31" s="21">
        <v>-545</v>
      </c>
      <c r="N31" s="22">
        <v>2.1505376344086002E-2</v>
      </c>
      <c r="O31" s="22">
        <v>-4.3624161073825496E-2</v>
      </c>
      <c r="P31" s="22">
        <v>-5.3156146179402008E-2</v>
      </c>
      <c r="Q31" s="22">
        <v>-2.0618556701030966E-2</v>
      </c>
      <c r="R31" s="22"/>
    </row>
    <row r="32" spans="2:18">
      <c r="B32" s="13">
        <v>26</v>
      </c>
      <c r="C32" s="13" t="s">
        <v>42</v>
      </c>
      <c r="D32" s="2" t="s">
        <v>26</v>
      </c>
      <c r="E32" s="14">
        <v>19100</v>
      </c>
      <c r="F32" s="15">
        <v>3.8120364967824316</v>
      </c>
      <c r="G32" s="16">
        <v>0.30159010506146872</v>
      </c>
      <c r="H32" s="17">
        <v>7.9115219729933683E-2</v>
      </c>
      <c r="I32" s="18">
        <v>1.5523513753327419E-2</v>
      </c>
      <c r="J32" s="19">
        <v>1527</v>
      </c>
      <c r="K32" s="20">
        <v>1312</v>
      </c>
      <c r="L32" s="20">
        <v>1423</v>
      </c>
      <c r="M32" s="21">
        <v>879</v>
      </c>
      <c r="N32" s="22">
        <v>2.8871391076115582E-2</v>
      </c>
      <c r="O32" s="22">
        <v>-3.4482758620689613E-2</v>
      </c>
      <c r="P32" s="22">
        <v>7.7120822622107621E-3</v>
      </c>
      <c r="Q32" s="22">
        <v>7.7120822622107621E-3</v>
      </c>
      <c r="R32" s="22"/>
    </row>
    <row r="33" spans="2:18">
      <c r="B33" s="13">
        <v>27</v>
      </c>
      <c r="C33" s="13" t="s">
        <v>42</v>
      </c>
      <c r="D33" s="2" t="s">
        <v>46</v>
      </c>
      <c r="E33" s="14">
        <v>7710</v>
      </c>
      <c r="F33" s="15">
        <v>3.1740576911095886</v>
      </c>
      <c r="G33" s="16">
        <v>0.36904385921704186</v>
      </c>
      <c r="H33" s="17">
        <v>0.11626879380633795</v>
      </c>
      <c r="I33" s="18">
        <v>2.7399169329575163E-2</v>
      </c>
      <c r="J33" s="19">
        <v>627</v>
      </c>
      <c r="K33" s="20">
        <v>655</v>
      </c>
      <c r="L33" s="20">
        <v>746</v>
      </c>
      <c r="M33" s="21">
        <v>454</v>
      </c>
      <c r="N33" s="22">
        <v>2.2049286640726251E-2</v>
      </c>
      <c r="O33" s="22">
        <v>-1.3767209011264048E-2</v>
      </c>
      <c r="P33" s="22">
        <v>-0.11460674157303374</v>
      </c>
      <c r="Q33" s="22">
        <v>-5.8542413381123093E-2</v>
      </c>
      <c r="R33" s="22"/>
    </row>
    <row r="34" spans="2:18">
      <c r="B34" s="13">
        <v>28</v>
      </c>
      <c r="C34" s="13" t="s">
        <v>42</v>
      </c>
      <c r="D34" s="2" t="s">
        <v>47</v>
      </c>
      <c r="E34" s="14">
        <v>10250</v>
      </c>
      <c r="F34" s="15">
        <v>3.5432956673285472</v>
      </c>
      <c r="G34" s="16">
        <v>0.28707289513281431</v>
      </c>
      <c r="H34" s="17">
        <v>8.1018611508999958E-2</v>
      </c>
      <c r="I34" s="18">
        <v>6.3956681570260618E-2</v>
      </c>
      <c r="J34" s="19">
        <v>762</v>
      </c>
      <c r="K34" s="20">
        <v>778</v>
      </c>
      <c r="L34" s="20">
        <v>744</v>
      </c>
      <c r="M34" s="21">
        <v>430</v>
      </c>
      <c r="N34" s="22">
        <v>1.4705882352941124E-2</v>
      </c>
      <c r="O34" s="22">
        <v>-1.4285714285714235E-2</v>
      </c>
      <c r="P34" s="22">
        <v>-6.7567567567567544E-2</v>
      </c>
      <c r="Q34" s="22">
        <v>4.8543689320388328E-3</v>
      </c>
      <c r="R34" s="22"/>
    </row>
    <row r="35" spans="2:18">
      <c r="B35" s="13">
        <v>29</v>
      </c>
      <c r="C35" s="13" t="s">
        <v>42</v>
      </c>
      <c r="D35" s="2" t="s">
        <v>48</v>
      </c>
      <c r="E35" s="14">
        <v>143000</v>
      </c>
      <c r="F35" s="15">
        <v>2.8386133532403299</v>
      </c>
      <c r="G35" s="16">
        <v>0.2745673217952479</v>
      </c>
      <c r="H35" s="17">
        <v>9.6725861407586267E-2</v>
      </c>
      <c r="I35" s="18">
        <v>1.3519066403681787E-2</v>
      </c>
      <c r="J35" s="19">
        <v>3522</v>
      </c>
      <c r="K35" s="20">
        <v>45932</v>
      </c>
      <c r="L35" s="20">
        <v>4801</v>
      </c>
      <c r="M35" s="21">
        <v>-3526</v>
      </c>
      <c r="N35" s="22">
        <v>6.9930069930070893E-3</v>
      </c>
      <c r="O35" s="22">
        <v>-4.3189368770764069E-2</v>
      </c>
      <c r="P35" s="22">
        <v>-7.096774193548383E-2</v>
      </c>
      <c r="Q35" s="22">
        <v>-6.7961165048543659E-2</v>
      </c>
      <c r="R35" s="22"/>
    </row>
    <row r="36" spans="2:18">
      <c r="B36" s="23">
        <v>30</v>
      </c>
      <c r="C36" s="23" t="s">
        <v>42</v>
      </c>
      <c r="D36" s="24" t="s">
        <v>49</v>
      </c>
      <c r="E36" s="25">
        <v>93000</v>
      </c>
      <c r="F36" s="26">
        <v>4.9614169558237089</v>
      </c>
      <c r="G36" s="27">
        <v>0.28331774543545685</v>
      </c>
      <c r="H36" s="28">
        <v>5.7104199860263424E-2</v>
      </c>
      <c r="I36" s="29">
        <v>2.7896659707724428E-2</v>
      </c>
      <c r="J36" s="30">
        <v>1836</v>
      </c>
      <c r="K36" s="31">
        <v>1442</v>
      </c>
      <c r="L36" s="31">
        <v>14115</v>
      </c>
      <c r="M36" s="32">
        <v>1655</v>
      </c>
      <c r="N36" s="33">
        <v>1.6129032258064502E-2</v>
      </c>
      <c r="O36" s="33">
        <v>2.1208907741250282E-3</v>
      </c>
      <c r="P36" s="33">
        <v>4.5353982300885054E-2</v>
      </c>
      <c r="Q36" s="33">
        <v>4.0748898678414136E-2</v>
      </c>
      <c r="R36" s="22"/>
    </row>
    <row r="37" spans="2:18">
      <c r="B37" s="34">
        <v>31</v>
      </c>
      <c r="C37" s="34" t="s">
        <v>42</v>
      </c>
      <c r="D37" s="35" t="s">
        <v>33</v>
      </c>
      <c r="E37" s="36">
        <v>10500</v>
      </c>
      <c r="F37" s="37">
        <v>4.2192861767562322</v>
      </c>
      <c r="G37" s="38">
        <v>0.23255456056027032</v>
      </c>
      <c r="H37" s="39">
        <v>5.5117038953507821E-2</v>
      </c>
      <c r="I37" s="40">
        <v>1.9224682785540969E-2</v>
      </c>
      <c r="J37" s="41">
        <v>550</v>
      </c>
      <c r="K37" s="42">
        <v>1168</v>
      </c>
      <c r="L37" s="42">
        <v>630</v>
      </c>
      <c r="M37" s="43">
        <v>-199</v>
      </c>
      <c r="N37" s="44">
        <v>2.857142857142847E-2</v>
      </c>
      <c r="O37" s="44">
        <v>-7.2961373390557971E-2</v>
      </c>
      <c r="P37" s="44">
        <v>-8.4745762711864403E-2</v>
      </c>
      <c r="Q37" s="44">
        <v>-9.6234309623430936E-2</v>
      </c>
      <c r="R37" s="22"/>
    </row>
    <row r="38" spans="2:18">
      <c r="B38" s="13">
        <v>32</v>
      </c>
      <c r="C38" s="13" t="s">
        <v>42</v>
      </c>
      <c r="D38" s="2" t="s">
        <v>50</v>
      </c>
      <c r="E38" s="14">
        <v>99000</v>
      </c>
      <c r="F38" s="15">
        <v>3.1518989185449509</v>
      </c>
      <c r="G38" s="16">
        <v>0.37428373762269207</v>
      </c>
      <c r="H38" s="17">
        <v>0.11874864876551218</v>
      </c>
      <c r="I38" s="18">
        <v>1.400406189421053E-2</v>
      </c>
      <c r="J38" s="19">
        <v>12236</v>
      </c>
      <c r="K38" s="20">
        <v>16115</v>
      </c>
      <c r="L38" s="20">
        <v>5841</v>
      </c>
      <c r="M38" s="21">
        <v>-1037</v>
      </c>
      <c r="N38" s="22">
        <v>5.7692307692307709E-2</v>
      </c>
      <c r="O38" s="22">
        <v>1.4563106796116498E-2</v>
      </c>
      <c r="P38" s="22">
        <v>1.9512195121951237E-2</v>
      </c>
      <c r="Q38" s="22">
        <v>1.4563106796116498E-2</v>
      </c>
      <c r="R38" s="22"/>
    </row>
    <row r="39" spans="2:18">
      <c r="B39" s="13">
        <v>33</v>
      </c>
      <c r="C39" s="13" t="s">
        <v>42</v>
      </c>
      <c r="D39" s="2" t="s">
        <v>34</v>
      </c>
      <c r="E39" s="14">
        <v>126500</v>
      </c>
      <c r="F39" s="15">
        <v>3.1938404208680402</v>
      </c>
      <c r="G39" s="16">
        <v>0.33139587116994884</v>
      </c>
      <c r="H39" s="17">
        <v>0.10376093589543844</v>
      </c>
      <c r="I39" s="18">
        <v>1.141362909480244E-2</v>
      </c>
      <c r="J39" s="19">
        <v>11104</v>
      </c>
      <c r="K39" s="20">
        <v>15229</v>
      </c>
      <c r="L39" s="20">
        <v>7300</v>
      </c>
      <c r="M39" s="21">
        <v>8010</v>
      </c>
      <c r="N39" s="22">
        <v>5.555555555555558E-2</v>
      </c>
      <c r="O39" s="22">
        <v>-5.0000000000000044E-2</v>
      </c>
      <c r="P39" s="22">
        <v>5.555555555555558E-2</v>
      </c>
      <c r="Q39" s="22">
        <v>3.90625E-2</v>
      </c>
      <c r="R39" s="22"/>
    </row>
    <row r="40" spans="2:18">
      <c r="B40" s="13">
        <v>34</v>
      </c>
      <c r="C40" s="13" t="s">
        <v>42</v>
      </c>
      <c r="D40" s="2" t="s">
        <v>51</v>
      </c>
      <c r="E40" s="14">
        <v>47000</v>
      </c>
      <c r="F40" s="15">
        <v>4.0848337378566573</v>
      </c>
      <c r="G40" s="16">
        <v>0.42380994064133737</v>
      </c>
      <c r="H40" s="17">
        <v>0.1037520662624848</v>
      </c>
      <c r="I40" s="18">
        <v>1.7369010273234512E-2</v>
      </c>
      <c r="J40" s="19">
        <v>5159</v>
      </c>
      <c r="K40" s="20">
        <v>2803</v>
      </c>
      <c r="L40" s="20">
        <v>2732</v>
      </c>
      <c r="M40" s="21">
        <v>1301</v>
      </c>
      <c r="N40" s="22">
        <v>3.2665964172813533E-2</v>
      </c>
      <c r="O40" s="22">
        <v>-2.777777777777779E-2</v>
      </c>
      <c r="P40" s="22">
        <v>1.2396694214876103E-2</v>
      </c>
      <c r="Q40" s="22">
        <v>4.8128342245989275E-2</v>
      </c>
      <c r="R40" s="22"/>
    </row>
    <row r="41" spans="2:18">
      <c r="B41" s="13">
        <v>35</v>
      </c>
      <c r="C41" s="13" t="s">
        <v>42</v>
      </c>
      <c r="D41" s="2" t="s">
        <v>52</v>
      </c>
      <c r="E41" s="14">
        <v>2905</v>
      </c>
      <c r="F41" s="15">
        <v>3.1297501004593986</v>
      </c>
      <c r="G41" s="16">
        <v>0.30414917745746922</v>
      </c>
      <c r="H41" s="17">
        <v>9.718002003189484E-2</v>
      </c>
      <c r="I41" s="18">
        <v>2.3523655518464283E-2</v>
      </c>
      <c r="J41" s="19">
        <v>170</v>
      </c>
      <c r="K41" s="20">
        <v>296</v>
      </c>
      <c r="L41" s="20">
        <v>308</v>
      </c>
      <c r="M41" s="21">
        <v>176</v>
      </c>
      <c r="N41" s="22">
        <v>2.5862068965517349E-2</v>
      </c>
      <c r="O41" s="22">
        <v>-9.1603053435114545E-2</v>
      </c>
      <c r="P41" s="22">
        <v>-0.19811320754716977</v>
      </c>
      <c r="Q41" s="22">
        <v>-0.17246175243393602</v>
      </c>
      <c r="R41" s="22"/>
    </row>
    <row r="42" spans="2:18">
      <c r="B42" s="13">
        <v>36</v>
      </c>
      <c r="C42" s="13" t="s">
        <v>42</v>
      </c>
      <c r="D42" s="2" t="s">
        <v>53</v>
      </c>
      <c r="E42" s="14">
        <v>979000</v>
      </c>
      <c r="F42" s="15">
        <v>4.4020560850815569</v>
      </c>
      <c r="G42" s="16">
        <v>0.29327834419092269</v>
      </c>
      <c r="H42" s="17">
        <v>6.662303671796338E-2</v>
      </c>
      <c r="I42" s="18">
        <v>1.1676845102709672E-3</v>
      </c>
      <c r="J42" s="19">
        <v>83355</v>
      </c>
      <c r="K42" s="20">
        <v>105494</v>
      </c>
      <c r="L42" s="20">
        <v>74688</v>
      </c>
      <c r="M42" s="21">
        <v>-35689</v>
      </c>
      <c r="N42" s="22">
        <v>2.4514811031664863E-2</v>
      </c>
      <c r="O42" s="22">
        <v>-7.2155411655874135E-2</v>
      </c>
      <c r="P42" s="22">
        <v>1.0070493454179319E-2</v>
      </c>
      <c r="Q42" s="22">
        <v>-3.8350910834132335E-2</v>
      </c>
      <c r="R42" s="22"/>
    </row>
    <row r="43" spans="2:18">
      <c r="B43" s="13">
        <v>37</v>
      </c>
      <c r="C43" s="13" t="s">
        <v>42</v>
      </c>
      <c r="D43" s="2" t="s">
        <v>54</v>
      </c>
      <c r="E43" s="14">
        <v>12350</v>
      </c>
      <c r="F43" s="15">
        <v>5.0221653043133703</v>
      </c>
      <c r="G43" s="16">
        <v>0.32958445760733052</v>
      </c>
      <c r="H43" s="17">
        <v>6.562596761286639E-2</v>
      </c>
      <c r="I43" s="18">
        <v>2.6104370304153777E-2</v>
      </c>
      <c r="J43" s="19">
        <v>653</v>
      </c>
      <c r="K43" s="20">
        <v>546</v>
      </c>
      <c r="L43" s="20">
        <v>655</v>
      </c>
      <c r="M43" s="21">
        <v>753</v>
      </c>
      <c r="N43" s="22">
        <v>4.8582995951417018E-2</v>
      </c>
      <c r="O43" s="22">
        <v>-6.498194945848379E-2</v>
      </c>
      <c r="P43" s="22">
        <v>-0.20307692307692304</v>
      </c>
      <c r="Q43" s="22">
        <v>-0.17515923566878977</v>
      </c>
      <c r="R43" s="22"/>
    </row>
    <row r="44" spans="2:18">
      <c r="B44" s="13">
        <v>38</v>
      </c>
      <c r="C44" s="13" t="s">
        <v>42</v>
      </c>
      <c r="D44" s="2" t="s">
        <v>55</v>
      </c>
      <c r="E44" s="14">
        <v>2970</v>
      </c>
      <c r="F44" s="15">
        <v>3.3358912857172713</v>
      </c>
      <c r="G44" s="16">
        <v>0.22700378908903798</v>
      </c>
      <c r="H44" s="17">
        <v>6.8048916959902797E-2</v>
      </c>
      <c r="I44" s="18">
        <v>4.8597246578979736E-2</v>
      </c>
      <c r="J44" s="19">
        <v>395</v>
      </c>
      <c r="K44" s="20">
        <v>184</v>
      </c>
      <c r="L44" s="20">
        <v>359</v>
      </c>
      <c r="M44" s="21">
        <v>-56</v>
      </c>
      <c r="N44" s="22">
        <v>0</v>
      </c>
      <c r="O44" s="22">
        <v>-7.9812206572769995E-2</v>
      </c>
      <c r="P44" s="22">
        <v>-4.2345276872964188E-2</v>
      </c>
      <c r="Q44" s="22">
        <v>1.7035775127767216E-3</v>
      </c>
      <c r="R44" s="22"/>
    </row>
    <row r="45" spans="2:18">
      <c r="B45" s="13">
        <v>39</v>
      </c>
      <c r="C45" s="13" t="s">
        <v>42</v>
      </c>
      <c r="D45" s="2" t="s">
        <v>56</v>
      </c>
      <c r="E45" s="14">
        <v>3545</v>
      </c>
      <c r="F45" s="15">
        <v>3.1722519902020814</v>
      </c>
      <c r="G45" s="16">
        <v>0.27444213989414962</v>
      </c>
      <c r="H45" s="17">
        <v>8.6513347849351288E-2</v>
      </c>
      <c r="I45" s="18">
        <v>2.7587754540650496E-2</v>
      </c>
      <c r="J45" s="19">
        <v>492</v>
      </c>
      <c r="K45" s="20">
        <v>288</v>
      </c>
      <c r="L45" s="20">
        <v>478</v>
      </c>
      <c r="M45" s="21">
        <v>-138</v>
      </c>
      <c r="N45" s="22">
        <v>1.4285714285714235E-2</v>
      </c>
      <c r="O45" s="22">
        <v>-8.3870967741935476E-2</v>
      </c>
      <c r="P45" s="22">
        <v>-6.3324538258575203E-2</v>
      </c>
      <c r="Q45" s="22">
        <v>-4.3126684636118573E-2</v>
      </c>
      <c r="R45" s="22"/>
    </row>
    <row r="46" spans="2:18">
      <c r="B46" s="23">
        <v>40</v>
      </c>
      <c r="C46" s="23" t="s">
        <v>42</v>
      </c>
      <c r="D46" s="24" t="s">
        <v>41</v>
      </c>
      <c r="E46" s="25">
        <v>14650</v>
      </c>
      <c r="F46" s="26">
        <v>2.9872206860473809</v>
      </c>
      <c r="G46" s="27">
        <v>0.26411877812357526</v>
      </c>
      <c r="H46" s="28">
        <v>8.8416225609715821E-2</v>
      </c>
      <c r="I46" s="29">
        <v>1.9071683511791587E-2</v>
      </c>
      <c r="J46" s="30">
        <v>1685</v>
      </c>
      <c r="K46" s="31">
        <v>1640</v>
      </c>
      <c r="L46" s="31">
        <v>303</v>
      </c>
      <c r="M46" s="32">
        <v>1618</v>
      </c>
      <c r="N46" s="33">
        <v>4.7945205479452024E-2</v>
      </c>
      <c r="O46" s="33">
        <v>5.8823529411764719E-2</v>
      </c>
      <c r="P46" s="33">
        <v>8.8967971530249157E-2</v>
      </c>
      <c r="Q46" s="33">
        <v>5.1546391752577359E-2</v>
      </c>
      <c r="R46" s="22"/>
    </row>
    <row r="47" spans="2:18">
      <c r="B47" s="34">
        <v>41</v>
      </c>
      <c r="C47" s="34" t="s">
        <v>57</v>
      </c>
      <c r="D47" s="35" t="s">
        <v>58</v>
      </c>
      <c r="E47" s="36">
        <v>26150</v>
      </c>
      <c r="F47" s="37">
        <v>4.256535358855654</v>
      </c>
      <c r="G47" s="38">
        <v>0.67330119118875509</v>
      </c>
      <c r="H47" s="39">
        <v>0.15818057044632855</v>
      </c>
      <c r="I47" s="40">
        <v>9.8862881481770939E-3</v>
      </c>
      <c r="J47" s="41">
        <v>1631</v>
      </c>
      <c r="K47" s="42">
        <v>1558</v>
      </c>
      <c r="L47" s="42">
        <v>2326</v>
      </c>
      <c r="M47" s="43">
        <v>676</v>
      </c>
      <c r="N47" s="44">
        <v>5.2930056710775109E-2</v>
      </c>
      <c r="O47" s="44">
        <v>2.9574861367837268E-2</v>
      </c>
      <c r="P47" s="44">
        <v>1.2727272727272698E-2</v>
      </c>
      <c r="Q47" s="44">
        <v>2.5782688766114115E-2</v>
      </c>
      <c r="R47" s="22"/>
    </row>
    <row r="48" spans="2:18">
      <c r="B48" s="13">
        <v>42</v>
      </c>
      <c r="C48" s="13" t="s">
        <v>57</v>
      </c>
      <c r="D48" s="2" t="s">
        <v>59</v>
      </c>
      <c r="E48" s="14">
        <v>30300</v>
      </c>
      <c r="F48" s="15">
        <v>26.426138594424817</v>
      </c>
      <c r="G48" s="16">
        <v>3.122334071694481</v>
      </c>
      <c r="H48" s="17">
        <v>0.11815324666287821</v>
      </c>
      <c r="I48" s="18">
        <v>0</v>
      </c>
      <c r="J48" s="19">
        <v>292</v>
      </c>
      <c r="K48" s="20">
        <v>292</v>
      </c>
      <c r="L48" s="20">
        <v>300</v>
      </c>
      <c r="M48" s="21">
        <v>226</v>
      </c>
      <c r="N48" s="22">
        <v>-3.3003300330032959E-2</v>
      </c>
      <c r="O48" s="22">
        <v>-5.7877813504823128E-2</v>
      </c>
      <c r="P48" s="22">
        <v>-1.180438448566612E-2</v>
      </c>
      <c r="Q48" s="22">
        <v>-5.0243111831442477E-2</v>
      </c>
      <c r="R48" s="22"/>
    </row>
    <row r="49" spans="2:18">
      <c r="B49" s="13">
        <v>43</v>
      </c>
      <c r="C49" s="13" t="s">
        <v>57</v>
      </c>
      <c r="D49" s="2" t="s">
        <v>60</v>
      </c>
      <c r="E49" s="14">
        <v>213500</v>
      </c>
      <c r="F49" s="15">
        <v>3.9338995965496695</v>
      </c>
      <c r="G49" s="16">
        <v>0.5677565662910069</v>
      </c>
      <c r="H49" s="17">
        <v>0.14432411208180626</v>
      </c>
      <c r="I49" s="18">
        <v>9.1320742535103538E-3</v>
      </c>
      <c r="J49" s="19">
        <v>14302</v>
      </c>
      <c r="K49" s="20">
        <v>11318</v>
      </c>
      <c r="L49" s="20">
        <v>12337</v>
      </c>
      <c r="M49" s="21">
        <v>17713</v>
      </c>
      <c r="N49" s="22">
        <v>2.8169014084507005E-2</v>
      </c>
      <c r="O49" s="22">
        <v>-3.0973451327433676E-2</v>
      </c>
      <c r="P49" s="22">
        <v>-6.4102564102564097E-2</v>
      </c>
      <c r="Q49" s="22">
        <v>-3.524229074889873E-2</v>
      </c>
      <c r="R49" s="22"/>
    </row>
    <row r="50" spans="2:18">
      <c r="B50" s="13">
        <v>44</v>
      </c>
      <c r="C50" s="13" t="s">
        <v>57</v>
      </c>
      <c r="D50" s="2" t="s">
        <v>29</v>
      </c>
      <c r="E50" s="14">
        <v>12900</v>
      </c>
      <c r="F50" s="15">
        <v>18.408258408258405</v>
      </c>
      <c r="G50" s="16">
        <v>2.7451954114316925</v>
      </c>
      <c r="H50" s="17">
        <v>0.14912846998063267</v>
      </c>
      <c r="I50" s="18">
        <v>0</v>
      </c>
      <c r="J50" s="19">
        <v>451</v>
      </c>
      <c r="K50" s="20">
        <v>71</v>
      </c>
      <c r="L50" s="20">
        <v>214</v>
      </c>
      <c r="M50" s="21">
        <v>-14</v>
      </c>
      <c r="N50" s="22">
        <v>3.90625E-2</v>
      </c>
      <c r="O50" s="22">
        <v>3.5019455252918386E-2</v>
      </c>
      <c r="P50" s="22">
        <v>1.1406844106463865E-2</v>
      </c>
      <c r="Q50" s="22">
        <v>-5.673758865248224E-2</v>
      </c>
      <c r="R50" s="22"/>
    </row>
    <row r="51" spans="2:18">
      <c r="B51" s="13">
        <v>45</v>
      </c>
      <c r="C51" s="13" t="s">
        <v>57</v>
      </c>
      <c r="D51" s="2" t="s">
        <v>61</v>
      </c>
      <c r="E51" s="14">
        <v>2125</v>
      </c>
      <c r="F51" s="15" t="s">
        <v>101</v>
      </c>
      <c r="G51" s="16">
        <v>1.6454891345981975</v>
      </c>
      <c r="H51" s="17">
        <v>-9.8448286135015287E-2</v>
      </c>
      <c r="I51" s="18">
        <v>0</v>
      </c>
      <c r="J51" s="19">
        <v>38</v>
      </c>
      <c r="K51" s="20">
        <v>42</v>
      </c>
      <c r="L51" s="20">
        <v>50</v>
      </c>
      <c r="M51" s="21">
        <v>-264</v>
      </c>
      <c r="N51" s="22">
        <v>8.6746987951807242E-2</v>
      </c>
      <c r="O51" s="22">
        <v>-1.3129102844638973E-2</v>
      </c>
      <c r="P51" s="22">
        <v>3.4403669724770714E-2</v>
      </c>
      <c r="Q51" s="22">
        <v>-0.10515873015873012</v>
      </c>
      <c r="R51" s="22"/>
    </row>
    <row r="52" spans="2:18">
      <c r="B52" s="13">
        <v>46</v>
      </c>
      <c r="C52" s="13" t="s">
        <v>57</v>
      </c>
      <c r="D52" s="2" t="s">
        <v>51</v>
      </c>
      <c r="E52" s="14">
        <v>47000</v>
      </c>
      <c r="F52" s="15">
        <v>4.0848337378566573</v>
      </c>
      <c r="G52" s="16">
        <v>0.42380994064133737</v>
      </c>
      <c r="H52" s="17">
        <v>0.1037520662624848</v>
      </c>
      <c r="I52" s="18">
        <v>1.7369010273234512E-2</v>
      </c>
      <c r="J52" s="19">
        <v>5159</v>
      </c>
      <c r="K52" s="20">
        <v>2803</v>
      </c>
      <c r="L52" s="20">
        <v>2732</v>
      </c>
      <c r="M52" s="21">
        <v>1301</v>
      </c>
      <c r="N52" s="22">
        <v>3.2665964172813533E-2</v>
      </c>
      <c r="O52" s="22">
        <v>-2.777777777777779E-2</v>
      </c>
      <c r="P52" s="22">
        <v>1.2396694214876103E-2</v>
      </c>
      <c r="Q52" s="22">
        <v>4.8128342245989275E-2</v>
      </c>
      <c r="R52" s="22"/>
    </row>
    <row r="53" spans="2:18">
      <c r="B53" s="13">
        <v>47</v>
      </c>
      <c r="C53" s="13" t="s">
        <v>57</v>
      </c>
      <c r="D53" s="2" t="s">
        <v>62</v>
      </c>
      <c r="E53" s="14">
        <v>6510</v>
      </c>
      <c r="F53" s="15">
        <v>15.69868196241152</v>
      </c>
      <c r="G53" s="16">
        <v>1.4454182819259507</v>
      </c>
      <c r="H53" s="17">
        <v>9.2072588347659967E-2</v>
      </c>
      <c r="I53" s="18">
        <v>0</v>
      </c>
      <c r="J53" s="19">
        <v>115</v>
      </c>
      <c r="K53" s="20">
        <v>124</v>
      </c>
      <c r="L53" s="20">
        <v>69</v>
      </c>
      <c r="M53" s="21">
        <v>103</v>
      </c>
      <c r="N53" s="22">
        <v>4.6801872074881956E-3</v>
      </c>
      <c r="O53" s="22">
        <v>-4.166666666666663E-2</v>
      </c>
      <c r="P53" s="22">
        <v>-0.1005586592178771</v>
      </c>
      <c r="Q53" s="22">
        <v>-9.167842031029616E-2</v>
      </c>
      <c r="R53" s="22"/>
    </row>
    <row r="54" spans="2:18">
      <c r="B54" s="13">
        <v>48</v>
      </c>
      <c r="C54" s="13" t="s">
        <v>57</v>
      </c>
      <c r="D54" s="2" t="s">
        <v>63</v>
      </c>
      <c r="E54" s="14">
        <v>2640</v>
      </c>
      <c r="F54" s="15">
        <v>20.381206620395087</v>
      </c>
      <c r="G54" s="16">
        <v>2.4730500129567243</v>
      </c>
      <c r="H54" s="17">
        <v>0.12133972531743974</v>
      </c>
      <c r="I54" s="18">
        <v>0</v>
      </c>
      <c r="J54" s="19">
        <v>187</v>
      </c>
      <c r="K54" s="20">
        <v>-24</v>
      </c>
      <c r="L54" s="20">
        <v>60</v>
      </c>
      <c r="M54" s="21">
        <v>-90</v>
      </c>
      <c r="N54" s="22">
        <v>3.0651340996168619E-2</v>
      </c>
      <c r="O54" s="22">
        <v>-5.9440559440559482E-2</v>
      </c>
      <c r="P54" s="22">
        <v>0</v>
      </c>
      <c r="Q54" s="22">
        <v>1.1278195488721776E-2</v>
      </c>
      <c r="R54" s="22"/>
    </row>
    <row r="55" spans="2:18">
      <c r="B55" s="13">
        <v>49</v>
      </c>
      <c r="C55" s="13" t="s">
        <v>57</v>
      </c>
      <c r="D55" s="2" t="s">
        <v>64</v>
      </c>
      <c r="E55" s="14">
        <v>16650</v>
      </c>
      <c r="F55" s="15">
        <v>17.908866057838658</v>
      </c>
      <c r="G55" s="16">
        <v>3.0583705629112177</v>
      </c>
      <c r="H55" s="17">
        <v>0.17077410445942656</v>
      </c>
      <c r="I55" s="18">
        <v>0</v>
      </c>
      <c r="J55" s="19">
        <v>298</v>
      </c>
      <c r="K55" s="20">
        <v>101</v>
      </c>
      <c r="L55" s="20">
        <v>193</v>
      </c>
      <c r="M55" s="21">
        <v>413</v>
      </c>
      <c r="N55" s="22">
        <v>0</v>
      </c>
      <c r="O55" s="22">
        <v>-9.8092643051771122E-2</v>
      </c>
      <c r="P55" s="22">
        <v>-3.7790697674418561E-2</v>
      </c>
      <c r="Q55" s="22">
        <v>-8.5635359116022047E-2</v>
      </c>
      <c r="R55" s="22"/>
    </row>
    <row r="56" spans="2:18">
      <c r="B56" s="23">
        <v>50</v>
      </c>
      <c r="C56" s="23" t="s">
        <v>57</v>
      </c>
      <c r="D56" s="24" t="s">
        <v>36</v>
      </c>
      <c r="E56" s="25">
        <v>36400</v>
      </c>
      <c r="F56" s="26">
        <v>8.2350197036473229</v>
      </c>
      <c r="G56" s="27">
        <v>1.2684989429175475</v>
      </c>
      <c r="H56" s="28">
        <v>0.15403714727673623</v>
      </c>
      <c r="I56" s="29">
        <v>6.3953488372093022E-3</v>
      </c>
      <c r="J56" s="30">
        <v>1058</v>
      </c>
      <c r="K56" s="31">
        <v>906</v>
      </c>
      <c r="L56" s="31">
        <v>1629</v>
      </c>
      <c r="M56" s="32">
        <v>1143</v>
      </c>
      <c r="N56" s="33">
        <v>8.6350974930362145E-2</v>
      </c>
      <c r="O56" s="33">
        <v>0.14874815905743732</v>
      </c>
      <c r="P56" s="33">
        <v>0.26829268292682928</v>
      </c>
      <c r="Q56" s="33">
        <v>0.20930232558139528</v>
      </c>
      <c r="R56" s="22"/>
    </row>
    <row r="57" spans="2:18">
      <c r="B57" s="34">
        <v>51</v>
      </c>
      <c r="C57" s="34" t="s">
        <v>57</v>
      </c>
      <c r="D57" s="35" t="s">
        <v>65</v>
      </c>
      <c r="E57" s="36">
        <v>3180</v>
      </c>
      <c r="F57" s="37">
        <v>9.5402795791900843</v>
      </c>
      <c r="G57" s="38">
        <v>1.0002568635450191</v>
      </c>
      <c r="H57" s="39">
        <v>0.1048456552286841</v>
      </c>
      <c r="I57" s="40">
        <v>1.5105740181268883E-2</v>
      </c>
      <c r="J57" s="41">
        <v>109</v>
      </c>
      <c r="K57" s="42">
        <v>164</v>
      </c>
      <c r="L57" s="42">
        <v>35</v>
      </c>
      <c r="M57" s="43">
        <v>39</v>
      </c>
      <c r="N57" s="44">
        <v>3.9246467817896313E-2</v>
      </c>
      <c r="O57" s="44">
        <v>-9.1906721536351155E-2</v>
      </c>
      <c r="P57" s="44">
        <v>-0.10540540540540544</v>
      </c>
      <c r="Q57" s="44">
        <v>-0.10176390773405697</v>
      </c>
      <c r="R57" s="22"/>
    </row>
    <row r="58" spans="2:18">
      <c r="B58" s="13">
        <v>52</v>
      </c>
      <c r="C58" s="13" t="s">
        <v>57</v>
      </c>
      <c r="D58" s="2" t="s">
        <v>37</v>
      </c>
      <c r="E58" s="14">
        <v>9710</v>
      </c>
      <c r="F58" s="15">
        <v>14.168112517996235</v>
      </c>
      <c r="G58" s="16">
        <v>1.752767527675277</v>
      </c>
      <c r="H58" s="17">
        <v>0.12371214058675241</v>
      </c>
      <c r="I58" s="18">
        <v>6.9306930693069308E-3</v>
      </c>
      <c r="J58" s="19">
        <v>219</v>
      </c>
      <c r="K58" s="20">
        <v>191</v>
      </c>
      <c r="L58" s="20">
        <v>135</v>
      </c>
      <c r="M58" s="21">
        <v>168</v>
      </c>
      <c r="N58" s="22">
        <v>5.2083333333333259E-2</v>
      </c>
      <c r="O58" s="22">
        <v>-5.6074766355140193E-2</v>
      </c>
      <c r="P58" s="22">
        <v>-0.22605363984674332</v>
      </c>
      <c r="Q58" s="22">
        <v>-0.22307692307692306</v>
      </c>
      <c r="R58" s="22"/>
    </row>
    <row r="59" spans="2:18">
      <c r="B59" s="13">
        <v>53</v>
      </c>
      <c r="C59" s="13" t="s">
        <v>57</v>
      </c>
      <c r="D59" s="2" t="s">
        <v>66</v>
      </c>
      <c r="E59" s="14">
        <v>9500</v>
      </c>
      <c r="F59" s="15">
        <v>25.823556370302477</v>
      </c>
      <c r="G59" s="16">
        <v>6.5356376500608944</v>
      </c>
      <c r="H59" s="17">
        <v>0.25308820970828744</v>
      </c>
      <c r="I59" s="18">
        <v>0</v>
      </c>
      <c r="J59" s="19">
        <v>48</v>
      </c>
      <c r="K59" s="20">
        <v>-151</v>
      </c>
      <c r="L59" s="20">
        <v>-161</v>
      </c>
      <c r="M59" s="21">
        <v>667</v>
      </c>
      <c r="N59" s="22">
        <v>2.0000000000000018E-2</v>
      </c>
      <c r="O59" s="22">
        <v>-0.11100917431192658</v>
      </c>
      <c r="P59" s="22">
        <v>-0.23700787401574808</v>
      </c>
      <c r="Q59" s="22">
        <v>-0.27415730337078648</v>
      </c>
      <c r="R59" s="22"/>
    </row>
    <row r="60" spans="2:18">
      <c r="B60" s="13">
        <v>54</v>
      </c>
      <c r="C60" s="13" t="s">
        <v>57</v>
      </c>
      <c r="D60" s="2" t="s">
        <v>67</v>
      </c>
      <c r="E60" s="14">
        <v>8200</v>
      </c>
      <c r="F60" s="15">
        <v>74.021788129226138</v>
      </c>
      <c r="G60" s="16">
        <v>2.8401798841131196</v>
      </c>
      <c r="H60" s="17">
        <v>3.836951194903284E-2</v>
      </c>
      <c r="I60" s="18">
        <v>1.1733300853607787E-2</v>
      </c>
      <c r="J60" s="19">
        <v>29</v>
      </c>
      <c r="K60" s="20">
        <v>27</v>
      </c>
      <c r="L60" s="20">
        <v>22</v>
      </c>
      <c r="M60" s="21">
        <v>36</v>
      </c>
      <c r="N60" s="22">
        <v>5.0554870530209683E-2</v>
      </c>
      <c r="O60" s="22">
        <v>-9.9365750528541241E-2</v>
      </c>
      <c r="P60" s="22">
        <v>0.26409495548961415</v>
      </c>
      <c r="Q60" s="22">
        <v>0.23837209302325579</v>
      </c>
      <c r="R60" s="22"/>
    </row>
    <row r="61" spans="2:18">
      <c r="B61" s="13">
        <v>55</v>
      </c>
      <c r="C61" s="13" t="s">
        <v>57</v>
      </c>
      <c r="D61" s="2" t="s">
        <v>40</v>
      </c>
      <c r="E61" s="14">
        <v>37300</v>
      </c>
      <c r="F61" s="15">
        <v>6.4911482518437591</v>
      </c>
      <c r="G61" s="16">
        <v>0.55199984901595422</v>
      </c>
      <c r="H61" s="17">
        <v>8.5038860244666739E-2</v>
      </c>
      <c r="I61" s="18">
        <v>0</v>
      </c>
      <c r="J61" s="19">
        <v>1640</v>
      </c>
      <c r="K61" s="20">
        <v>3053</v>
      </c>
      <c r="L61" s="20">
        <v>2458</v>
      </c>
      <c r="M61" s="21">
        <v>-1205</v>
      </c>
      <c r="N61" s="22">
        <v>3.6241610738255048E-2</v>
      </c>
      <c r="O61" s="22">
        <v>-0.12669683257918551</v>
      </c>
      <c r="P61" s="22">
        <v>-3.379224030037542E-2</v>
      </c>
      <c r="Q61" s="22">
        <v>-4.8088779284833572E-2</v>
      </c>
      <c r="R61" s="22"/>
    </row>
    <row r="62" spans="2:18">
      <c r="B62" s="13">
        <v>56</v>
      </c>
      <c r="C62" s="13" t="s">
        <v>57</v>
      </c>
      <c r="D62" s="2" t="s">
        <v>68</v>
      </c>
      <c r="E62" s="14">
        <v>79100</v>
      </c>
      <c r="F62" s="15">
        <v>4.4301263292205091</v>
      </c>
      <c r="G62" s="16">
        <v>0.67260127267044734</v>
      </c>
      <c r="H62" s="17">
        <v>0.15182440018336746</v>
      </c>
      <c r="I62" s="18">
        <v>5.9267214363965079E-2</v>
      </c>
      <c r="J62" s="19">
        <v>6792</v>
      </c>
      <c r="K62" s="20">
        <v>6946</v>
      </c>
      <c r="L62" s="20">
        <v>3401</v>
      </c>
      <c r="M62" s="21">
        <v>1236</v>
      </c>
      <c r="N62" s="22">
        <v>2.9077117572692712E-2</v>
      </c>
      <c r="O62" s="22">
        <v>-6.9714285714285729E-2</v>
      </c>
      <c r="P62" s="22">
        <v>-0.21730769230769231</v>
      </c>
      <c r="Q62" s="22">
        <v>-0.14044350580781417</v>
      </c>
      <c r="R62" s="22"/>
    </row>
    <row r="63" spans="2:18">
      <c r="B63" s="13">
        <v>57</v>
      </c>
      <c r="C63" s="13" t="s">
        <v>57</v>
      </c>
      <c r="D63" s="2" t="s">
        <v>69</v>
      </c>
      <c r="E63" s="14">
        <v>242000</v>
      </c>
      <c r="F63" s="15">
        <v>7.7398245287313516</v>
      </c>
      <c r="G63" s="16">
        <v>1.4041425005161703</v>
      </c>
      <c r="H63" s="17">
        <v>0.18141787262796327</v>
      </c>
      <c r="I63" s="18">
        <v>2.1239565022691267E-2</v>
      </c>
      <c r="J63" s="19">
        <v>4388</v>
      </c>
      <c r="K63" s="20">
        <v>14678</v>
      </c>
      <c r="L63" s="20">
        <v>13130</v>
      </c>
      <c r="M63" s="21">
        <v>-1899</v>
      </c>
      <c r="N63" s="22">
        <v>-1.6771488469601636E-2</v>
      </c>
      <c r="O63" s="22">
        <v>-0.23987034035656407</v>
      </c>
      <c r="P63" s="22">
        <v>-0.21043771043771042</v>
      </c>
      <c r="Q63" s="22">
        <v>-0.22734761120263591</v>
      </c>
      <c r="R63" s="22"/>
    </row>
    <row r="64" spans="2:18">
      <c r="B64" s="13">
        <v>58</v>
      </c>
      <c r="C64" s="13" t="s">
        <v>57</v>
      </c>
      <c r="D64" s="2" t="s">
        <v>70</v>
      </c>
      <c r="E64" s="14">
        <v>7180</v>
      </c>
      <c r="F64" s="15">
        <v>5.3516789601279209</v>
      </c>
      <c r="G64" s="16">
        <v>0.8006003364353288</v>
      </c>
      <c r="H64" s="17">
        <v>0.14959797521490192</v>
      </c>
      <c r="I64" s="18">
        <v>0</v>
      </c>
      <c r="J64" s="19">
        <v>246</v>
      </c>
      <c r="K64" s="20">
        <v>468</v>
      </c>
      <c r="L64" s="20">
        <v>6</v>
      </c>
      <c r="M64" s="21">
        <v>653</v>
      </c>
      <c r="N64" s="22">
        <v>2.5104602510460206E-2</v>
      </c>
      <c r="O64" s="22">
        <v>-0.17877094972067042</v>
      </c>
      <c r="P64" s="22">
        <v>-0.17785234899328861</v>
      </c>
      <c r="Q64" s="22">
        <v>-0.1443538998835856</v>
      </c>
      <c r="R64" s="22"/>
    </row>
    <row r="65" spans="2:18">
      <c r="B65" s="13">
        <v>59</v>
      </c>
      <c r="C65" s="13" t="s">
        <v>57</v>
      </c>
      <c r="D65" s="2" t="s">
        <v>71</v>
      </c>
      <c r="E65" s="14">
        <v>22600</v>
      </c>
      <c r="F65" s="15">
        <v>10.9813128460061</v>
      </c>
      <c r="G65" s="16">
        <v>7.8784459629242347</v>
      </c>
      <c r="H65" s="17">
        <v>0.71744117241770622</v>
      </c>
      <c r="I65" s="18">
        <v>0</v>
      </c>
      <c r="J65" s="19">
        <v>1646</v>
      </c>
      <c r="K65" s="20">
        <v>278</v>
      </c>
      <c r="L65" s="20">
        <v>294</v>
      </c>
      <c r="M65" s="21">
        <v>369</v>
      </c>
      <c r="N65" s="22">
        <v>0.29977116704805495</v>
      </c>
      <c r="O65" s="22">
        <v>0.71084337349397586</v>
      </c>
      <c r="P65" s="22">
        <v>0.72121212121212119</v>
      </c>
      <c r="Q65" s="22">
        <v>0.70059880239520966</v>
      </c>
      <c r="R65" s="22"/>
    </row>
    <row r="66" spans="2:18">
      <c r="B66" s="23">
        <v>60</v>
      </c>
      <c r="C66" s="23" t="s">
        <v>57</v>
      </c>
      <c r="D66" s="24" t="s">
        <v>72</v>
      </c>
      <c r="E66" s="25">
        <v>20500</v>
      </c>
      <c r="F66" s="26">
        <v>13.098307877752179</v>
      </c>
      <c r="G66" s="27">
        <v>1.2466254924711633</v>
      </c>
      <c r="H66" s="28">
        <v>9.5174544995127938E-2</v>
      </c>
      <c r="I66" s="29">
        <v>4.4698002213291392E-2</v>
      </c>
      <c r="J66" s="30">
        <v>375</v>
      </c>
      <c r="K66" s="31">
        <v>602</v>
      </c>
      <c r="L66" s="31">
        <v>561</v>
      </c>
      <c r="M66" s="32">
        <v>66</v>
      </c>
      <c r="N66" s="33">
        <v>2.1897810218978186E-2</v>
      </c>
      <c r="O66" s="33">
        <v>-7.6923076923076872E-2</v>
      </c>
      <c r="P66" s="33">
        <v>-0.125</v>
      </c>
      <c r="Q66" s="33">
        <v>-9.2872570194384441E-2</v>
      </c>
      <c r="R66" s="22"/>
    </row>
    <row r="67" spans="2:18">
      <c r="B67" s="34">
        <v>61</v>
      </c>
      <c r="C67" s="34" t="s">
        <v>73</v>
      </c>
      <c r="D67" s="35" t="s">
        <v>74</v>
      </c>
      <c r="E67" s="36">
        <v>961000</v>
      </c>
      <c r="F67" s="37">
        <v>17.88567911645973</v>
      </c>
      <c r="G67" s="38">
        <v>2.9202811863431011</v>
      </c>
      <c r="H67" s="39">
        <v>0.16327482827619563</v>
      </c>
      <c r="I67" s="40">
        <v>1.2110331262507599E-2</v>
      </c>
      <c r="J67" s="41">
        <v>13247</v>
      </c>
      <c r="K67" s="42">
        <v>12518</v>
      </c>
      <c r="L67" s="42">
        <v>14390</v>
      </c>
      <c r="M67" s="43">
        <v>7897</v>
      </c>
      <c r="N67" s="44">
        <v>2.8481012658227778E-2</v>
      </c>
      <c r="O67" s="44">
        <v>-1.5151515151515138E-2</v>
      </c>
      <c r="P67" s="44">
        <v>-0.13869257950530034</v>
      </c>
      <c r="Q67" s="44">
        <v>-0.11121239744758427</v>
      </c>
      <c r="R67" s="22"/>
    </row>
    <row r="68" spans="2:18">
      <c r="B68" s="13">
        <v>62</v>
      </c>
      <c r="C68" s="13" t="s">
        <v>73</v>
      </c>
      <c r="D68" s="2" t="s">
        <v>75</v>
      </c>
      <c r="E68" s="14">
        <v>144000</v>
      </c>
      <c r="F68" s="15">
        <v>2.3539993281985199</v>
      </c>
      <c r="G68" s="16">
        <v>0.91957800812424695</v>
      </c>
      <c r="H68" s="17">
        <v>0.3906449747494134</v>
      </c>
      <c r="I68" s="18">
        <v>9.2719107903843998E-3</v>
      </c>
      <c r="J68" s="19">
        <v>18053</v>
      </c>
      <c r="K68" s="20">
        <v>17408</v>
      </c>
      <c r="L68" s="20">
        <v>14199</v>
      </c>
      <c r="M68" s="21">
        <v>6252</v>
      </c>
      <c r="N68" s="22">
        <v>1.3937282229965264E-2</v>
      </c>
      <c r="O68" s="22">
        <v>-8.7774294670846409E-2</v>
      </c>
      <c r="P68" s="22">
        <v>-0.21351351351351355</v>
      </c>
      <c r="Q68" s="22">
        <v>-0.12349397590361444</v>
      </c>
      <c r="R68" s="22"/>
    </row>
    <row r="69" spans="2:18">
      <c r="B69" s="13">
        <v>63</v>
      </c>
      <c r="C69" s="13" t="s">
        <v>73</v>
      </c>
      <c r="D69" s="2" t="s">
        <v>27</v>
      </c>
      <c r="E69" s="14">
        <v>26850</v>
      </c>
      <c r="F69" s="15">
        <v>10.1653866215803</v>
      </c>
      <c r="G69" s="16">
        <v>1.3506056833144942</v>
      </c>
      <c r="H69" s="17">
        <v>0.1328631889363919</v>
      </c>
      <c r="I69" s="18">
        <v>0</v>
      </c>
      <c r="J69" s="19">
        <v>398</v>
      </c>
      <c r="K69" s="20">
        <v>372</v>
      </c>
      <c r="L69" s="20">
        <v>927</v>
      </c>
      <c r="M69" s="21">
        <v>830</v>
      </c>
      <c r="N69" s="22">
        <v>-2.8409090909090939E-2</v>
      </c>
      <c r="O69" s="22">
        <v>-0.21917808219178081</v>
      </c>
      <c r="P69" s="22">
        <v>-0.14642262895174707</v>
      </c>
      <c r="Q69" s="22">
        <v>-0.28947368421052633</v>
      </c>
      <c r="R69" s="22"/>
    </row>
    <row r="70" spans="2:18">
      <c r="B70" s="13">
        <v>64</v>
      </c>
      <c r="C70" s="13" t="s">
        <v>73</v>
      </c>
      <c r="D70" s="2" t="s">
        <v>76</v>
      </c>
      <c r="E70" s="14">
        <v>145500</v>
      </c>
      <c r="F70" s="15">
        <v>4.6328851130596185</v>
      </c>
      <c r="G70" s="16">
        <v>0.4755302026735746</v>
      </c>
      <c r="H70" s="17">
        <v>0.10264234727796395</v>
      </c>
      <c r="I70" s="18">
        <v>1.5942178626742385E-2</v>
      </c>
      <c r="J70" s="19">
        <v>4748</v>
      </c>
      <c r="K70" s="20">
        <v>8991</v>
      </c>
      <c r="L70" s="20">
        <v>10863</v>
      </c>
      <c r="M70" s="21">
        <v>7559</v>
      </c>
      <c r="N70" s="22">
        <v>1.0169491525423791E-2</v>
      </c>
      <c r="O70" s="22">
        <v>-0.13872832369942201</v>
      </c>
      <c r="P70" s="22">
        <v>-0.22193211488250653</v>
      </c>
      <c r="Q70" s="22">
        <v>-0.18579234972677594</v>
      </c>
      <c r="R70" s="22"/>
    </row>
    <row r="71" spans="2:18">
      <c r="B71" s="13">
        <v>65</v>
      </c>
      <c r="C71" s="13" t="s">
        <v>73</v>
      </c>
      <c r="D71" s="2" t="s">
        <v>77</v>
      </c>
      <c r="E71" s="14">
        <v>2725</v>
      </c>
      <c r="F71" s="15">
        <v>7.3733684904416616</v>
      </c>
      <c r="G71" s="16">
        <v>0.40013021205963994</v>
      </c>
      <c r="H71" s="17">
        <v>5.4266949031279509E-2</v>
      </c>
      <c r="I71" s="18">
        <v>0</v>
      </c>
      <c r="J71" s="19">
        <v>148</v>
      </c>
      <c r="K71" s="20">
        <v>193</v>
      </c>
      <c r="L71" s="20">
        <v>76</v>
      </c>
      <c r="M71" s="21">
        <v>29</v>
      </c>
      <c r="N71" s="22">
        <v>0</v>
      </c>
      <c r="O71" s="22">
        <v>-4.006968641114983E-2</v>
      </c>
      <c r="P71" s="22">
        <v>-2.4778761061946875E-2</v>
      </c>
      <c r="Q71" s="22">
        <v>-3.3333333333333326E-2</v>
      </c>
      <c r="R71" s="22"/>
    </row>
    <row r="72" spans="2:18">
      <c r="B72" s="13">
        <v>66</v>
      </c>
      <c r="C72" s="13" t="s">
        <v>73</v>
      </c>
      <c r="D72" s="2" t="s">
        <v>78</v>
      </c>
      <c r="E72" s="14">
        <v>7090</v>
      </c>
      <c r="F72" s="15">
        <v>26.963951568519537</v>
      </c>
      <c r="G72" s="16">
        <v>2.2874384293951491</v>
      </c>
      <c r="H72" s="17">
        <v>8.4833204939654974E-2</v>
      </c>
      <c r="I72" s="18">
        <v>0</v>
      </c>
      <c r="J72" s="19">
        <v>85</v>
      </c>
      <c r="K72" s="20">
        <v>66</v>
      </c>
      <c r="L72" s="20">
        <v>68</v>
      </c>
      <c r="M72" s="21">
        <v>55</v>
      </c>
      <c r="N72" s="22">
        <v>2.9619181946403339E-2</v>
      </c>
      <c r="O72" s="22">
        <v>-8.1761006289308158E-2</v>
      </c>
      <c r="P72" s="22">
        <v>-0.12991656734207391</v>
      </c>
      <c r="Q72" s="22">
        <v>-0.15116279069767447</v>
      </c>
      <c r="R72" s="22"/>
    </row>
    <row r="73" spans="2:18">
      <c r="B73" s="13">
        <v>67</v>
      </c>
      <c r="C73" s="13" t="s">
        <v>73</v>
      </c>
      <c r="D73" s="2" t="s">
        <v>32</v>
      </c>
      <c r="E73" s="14">
        <v>15200</v>
      </c>
      <c r="F73" s="15">
        <v>7.5682267261333482</v>
      </c>
      <c r="G73" s="16">
        <v>1.7762819663442426</v>
      </c>
      <c r="H73" s="17">
        <v>0.23470253080694314</v>
      </c>
      <c r="I73" s="18">
        <v>5.3783493465417442E-3</v>
      </c>
      <c r="J73" s="19">
        <v>1540</v>
      </c>
      <c r="K73" s="20">
        <v>195</v>
      </c>
      <c r="L73" s="20">
        <v>175</v>
      </c>
      <c r="M73" s="21">
        <v>175</v>
      </c>
      <c r="N73" s="22">
        <v>6.25E-2</v>
      </c>
      <c r="O73" s="22">
        <v>-0.11019283746556474</v>
      </c>
      <c r="P73" s="22">
        <v>-0.21026894865525669</v>
      </c>
      <c r="Q73" s="22">
        <v>-0.24355971896955508</v>
      </c>
      <c r="R73" s="22"/>
    </row>
    <row r="74" spans="2:18">
      <c r="B74" s="13">
        <v>68</v>
      </c>
      <c r="C74" s="13" t="s">
        <v>73</v>
      </c>
      <c r="D74" s="2" t="s">
        <v>79</v>
      </c>
      <c r="E74" s="14">
        <v>9950</v>
      </c>
      <c r="F74" s="15">
        <v>3.7770667720508881</v>
      </c>
      <c r="G74" s="16">
        <v>0.60142989566214955</v>
      </c>
      <c r="H74" s="17">
        <v>0.15923199984510267</v>
      </c>
      <c r="I74" s="18">
        <v>4.784766013271791E-3</v>
      </c>
      <c r="J74" s="19">
        <v>232</v>
      </c>
      <c r="K74" s="20">
        <v>860</v>
      </c>
      <c r="L74" s="20">
        <v>579</v>
      </c>
      <c r="M74" s="21">
        <v>1095</v>
      </c>
      <c r="N74" s="22">
        <v>5.0251256281407031E-2</v>
      </c>
      <c r="O74" s="22">
        <v>-3.240740740740744E-2</v>
      </c>
      <c r="P74" s="22">
        <v>-7.9295154185021977E-2</v>
      </c>
      <c r="Q74" s="22">
        <v>-9.1304347826086985E-2</v>
      </c>
      <c r="R74" s="22"/>
    </row>
    <row r="75" spans="2:18">
      <c r="B75" s="13">
        <v>69</v>
      </c>
      <c r="C75" s="13" t="s">
        <v>73</v>
      </c>
      <c r="D75" s="2" t="s">
        <v>80</v>
      </c>
      <c r="E75" s="14">
        <v>3710</v>
      </c>
      <c r="F75" s="15">
        <v>26.151302605210422</v>
      </c>
      <c r="G75" s="16">
        <v>1.9249321453858865</v>
      </c>
      <c r="H75" s="17">
        <v>7.3607505310361102E-2</v>
      </c>
      <c r="I75" s="18">
        <v>0</v>
      </c>
      <c r="J75" s="19">
        <v>59</v>
      </c>
      <c r="K75" s="20">
        <v>8</v>
      </c>
      <c r="L75" s="20">
        <v>46</v>
      </c>
      <c r="M75" s="21">
        <v>29</v>
      </c>
      <c r="N75" s="22">
        <v>2.7434842249657088E-2</v>
      </c>
      <c r="O75" s="22">
        <v>-0.19548872180451127</v>
      </c>
      <c r="P75" s="22">
        <v>-4.8284625158831029E-2</v>
      </c>
      <c r="Q75" s="22">
        <v>-0.19635193133047213</v>
      </c>
      <c r="R75" s="22"/>
    </row>
    <row r="76" spans="2:18">
      <c r="B76" s="23">
        <v>70</v>
      </c>
      <c r="C76" s="23" t="s">
        <v>73</v>
      </c>
      <c r="D76" s="24" t="s">
        <v>81</v>
      </c>
      <c r="E76" s="25">
        <v>7480</v>
      </c>
      <c r="F76" s="26">
        <v>9.4344415390362357</v>
      </c>
      <c r="G76" s="27">
        <v>1.7882162544884439</v>
      </c>
      <c r="H76" s="28">
        <v>0.1895412936833055</v>
      </c>
      <c r="I76" s="29">
        <v>0</v>
      </c>
      <c r="J76" s="30">
        <v>362</v>
      </c>
      <c r="K76" s="31">
        <v>16</v>
      </c>
      <c r="L76" s="31">
        <v>160</v>
      </c>
      <c r="M76" s="32">
        <v>298</v>
      </c>
      <c r="N76" s="33">
        <v>3.302509907529716E-2</v>
      </c>
      <c r="O76" s="33">
        <v>-3.2178217821782207E-2</v>
      </c>
      <c r="P76" s="33">
        <v>-0.13111111111111107</v>
      </c>
      <c r="Q76" s="33">
        <v>-0.11638418079096047</v>
      </c>
      <c r="R76" s="22"/>
    </row>
    <row r="77" spans="2:18">
      <c r="B77" s="34">
        <v>71</v>
      </c>
      <c r="C77" s="34" t="s">
        <v>73</v>
      </c>
      <c r="D77" s="35" t="s">
        <v>82</v>
      </c>
      <c r="E77" s="36">
        <v>14900</v>
      </c>
      <c r="F77" s="37">
        <v>20.291734197730957</v>
      </c>
      <c r="G77" s="38">
        <v>2.0307250272261741</v>
      </c>
      <c r="H77" s="39">
        <v>0.10007646499988414</v>
      </c>
      <c r="I77" s="40">
        <v>2.7955271565495211E-3</v>
      </c>
      <c r="J77" s="41">
        <v>397</v>
      </c>
      <c r="K77" s="42">
        <v>185</v>
      </c>
      <c r="L77" s="42">
        <v>167</v>
      </c>
      <c r="M77" s="43">
        <v>17</v>
      </c>
      <c r="N77" s="44">
        <v>4.3624161073825496E-2</v>
      </c>
      <c r="O77" s="44">
        <v>-9.8550724637681109E-2</v>
      </c>
      <c r="P77" s="44">
        <v>-0.17506631299734743</v>
      </c>
      <c r="Q77" s="44">
        <v>-0.23019801980198018</v>
      </c>
      <c r="R77" s="22"/>
    </row>
    <row r="78" spans="2:18">
      <c r="B78" s="13">
        <v>72</v>
      </c>
      <c r="C78" s="13" t="s">
        <v>73</v>
      </c>
      <c r="D78" s="2" t="s">
        <v>35</v>
      </c>
      <c r="E78" s="14">
        <v>5290</v>
      </c>
      <c r="F78" s="15">
        <v>12.431109431109432</v>
      </c>
      <c r="G78" s="16">
        <v>1.3345981372887203</v>
      </c>
      <c r="H78" s="17">
        <v>0.10735953574254814</v>
      </c>
      <c r="I78" s="18">
        <v>1.8685478843902512E-2</v>
      </c>
      <c r="J78" s="19">
        <v>117</v>
      </c>
      <c r="K78" s="20">
        <v>82</v>
      </c>
      <c r="L78" s="20">
        <v>114</v>
      </c>
      <c r="M78" s="21">
        <v>116</v>
      </c>
      <c r="N78" s="22">
        <v>1.7110266159695797E-2</v>
      </c>
      <c r="O78" s="22">
        <v>-2.1937842778793404E-2</v>
      </c>
      <c r="P78" s="22">
        <v>-5.6437389770723101E-2</v>
      </c>
      <c r="Q78" s="22">
        <v>-7.5993091537132962E-2</v>
      </c>
      <c r="R78" s="22"/>
    </row>
    <row r="79" spans="2:18">
      <c r="B79" s="13">
        <v>73</v>
      </c>
      <c r="C79" s="13" t="s">
        <v>73</v>
      </c>
      <c r="D79" s="2" t="s">
        <v>83</v>
      </c>
      <c r="E79" s="14">
        <v>3080</v>
      </c>
      <c r="F79" s="15">
        <v>32.821155184411971</v>
      </c>
      <c r="G79" s="16">
        <v>2.9462155127537741</v>
      </c>
      <c r="H79" s="17">
        <v>8.9765747006767302E-2</v>
      </c>
      <c r="I79" s="18">
        <v>2.1202612161818333E-3</v>
      </c>
      <c r="J79" s="19">
        <v>19</v>
      </c>
      <c r="K79" s="20">
        <v>43</v>
      </c>
      <c r="L79" s="20">
        <v>28</v>
      </c>
      <c r="M79" s="21">
        <v>8</v>
      </c>
      <c r="N79" s="22">
        <v>3.5598705501618033E-2</v>
      </c>
      <c r="O79" s="22">
        <v>-8.5714285714285743E-2</v>
      </c>
      <c r="P79" s="22">
        <v>-0.26352128883774451</v>
      </c>
      <c r="Q79" s="22">
        <v>-0.28331466965285557</v>
      </c>
      <c r="R79" s="22"/>
    </row>
    <row r="80" spans="2:18">
      <c r="B80" s="13">
        <v>74</v>
      </c>
      <c r="C80" s="13" t="s">
        <v>73</v>
      </c>
      <c r="D80" s="2" t="s">
        <v>65</v>
      </c>
      <c r="E80" s="14">
        <v>3180</v>
      </c>
      <c r="F80" s="15">
        <v>9.5402795791900843</v>
      </c>
      <c r="G80" s="16">
        <v>1.0002568635450191</v>
      </c>
      <c r="H80" s="17">
        <v>0.1048456552286841</v>
      </c>
      <c r="I80" s="18">
        <v>1.5105740181268883E-2</v>
      </c>
      <c r="J80" s="19">
        <v>109</v>
      </c>
      <c r="K80" s="20">
        <v>164</v>
      </c>
      <c r="L80" s="20">
        <v>35</v>
      </c>
      <c r="M80" s="21">
        <v>39</v>
      </c>
      <c r="N80" s="22">
        <v>3.9246467817896313E-2</v>
      </c>
      <c r="O80" s="22">
        <v>-9.1906721536351155E-2</v>
      </c>
      <c r="P80" s="22">
        <v>-0.10540540540540544</v>
      </c>
      <c r="Q80" s="22">
        <v>-0.10176390773405697</v>
      </c>
      <c r="R80" s="22"/>
    </row>
    <row r="81" spans="2:18">
      <c r="B81" s="13">
        <v>75</v>
      </c>
      <c r="C81" s="13" t="s">
        <v>73</v>
      </c>
      <c r="D81" s="2" t="s">
        <v>84</v>
      </c>
      <c r="E81" s="14">
        <v>26550</v>
      </c>
      <c r="F81" s="15">
        <v>10.651190650823921</v>
      </c>
      <c r="G81" s="16">
        <v>3.4236418360851562</v>
      </c>
      <c r="H81" s="17">
        <v>0.3214327813971033</v>
      </c>
      <c r="I81" s="18">
        <v>0</v>
      </c>
      <c r="J81" s="19">
        <v>993</v>
      </c>
      <c r="K81" s="20">
        <v>771</v>
      </c>
      <c r="L81" s="20">
        <v>543</v>
      </c>
      <c r="M81" s="21">
        <v>322</v>
      </c>
      <c r="N81" s="22">
        <v>6.2618595825426837E-2</v>
      </c>
      <c r="O81" s="22">
        <v>-4.5996592844974482E-2</v>
      </c>
      <c r="P81" s="22">
        <v>-0.13178294573643412</v>
      </c>
      <c r="Q81" s="22">
        <v>-0.13446676970633697</v>
      </c>
      <c r="R81" s="22"/>
    </row>
    <row r="82" spans="2:18">
      <c r="B82" s="13">
        <v>76</v>
      </c>
      <c r="C82" s="13" t="s">
        <v>73</v>
      </c>
      <c r="D82" s="2" t="s">
        <v>37</v>
      </c>
      <c r="E82" s="14">
        <v>9710</v>
      </c>
      <c r="F82" s="15">
        <v>14.168112517996235</v>
      </c>
      <c r="G82" s="16">
        <v>1.752767527675277</v>
      </c>
      <c r="H82" s="17">
        <v>0.12371214058675241</v>
      </c>
      <c r="I82" s="18">
        <v>6.9306930693069308E-3</v>
      </c>
      <c r="J82" s="19">
        <v>219</v>
      </c>
      <c r="K82" s="20">
        <v>191</v>
      </c>
      <c r="L82" s="20">
        <v>135</v>
      </c>
      <c r="M82" s="21">
        <v>168</v>
      </c>
      <c r="N82" s="22">
        <v>5.2083333333333259E-2</v>
      </c>
      <c r="O82" s="22">
        <v>-5.6074766355140193E-2</v>
      </c>
      <c r="P82" s="22">
        <v>-0.22605363984674332</v>
      </c>
      <c r="Q82" s="22">
        <v>-0.22307692307692306</v>
      </c>
      <c r="R82" s="22"/>
    </row>
    <row r="83" spans="2:18">
      <c r="B83" s="13">
        <v>77</v>
      </c>
      <c r="C83" s="13" t="s">
        <v>73</v>
      </c>
      <c r="D83" s="2" t="s">
        <v>85</v>
      </c>
      <c r="E83" s="14">
        <v>53500</v>
      </c>
      <c r="F83" s="15">
        <v>3.3891820728921696</v>
      </c>
      <c r="G83" s="16">
        <v>0.97356002327235114</v>
      </c>
      <c r="H83" s="17">
        <v>0.28725515547223479</v>
      </c>
      <c r="I83" s="18">
        <v>7.9681274900398405E-3</v>
      </c>
      <c r="J83" s="19">
        <v>6982</v>
      </c>
      <c r="K83" s="20">
        <v>5980</v>
      </c>
      <c r="L83" s="20">
        <v>1744</v>
      </c>
      <c r="M83" s="21">
        <v>106</v>
      </c>
      <c r="N83" s="22">
        <v>-5.2830188679245271E-2</v>
      </c>
      <c r="O83" s="22">
        <v>-0.10196779964221825</v>
      </c>
      <c r="P83" s="22">
        <v>-0.10357142857142854</v>
      </c>
      <c r="Q83" s="22">
        <v>-8.727272727272728E-2</v>
      </c>
      <c r="R83" s="22"/>
    </row>
    <row r="84" spans="2:18">
      <c r="B84" s="13">
        <v>78</v>
      </c>
      <c r="C84" s="13" t="s">
        <v>73</v>
      </c>
      <c r="D84" s="2" t="s">
        <v>86</v>
      </c>
      <c r="E84" s="14">
        <v>6100</v>
      </c>
      <c r="F84" s="15">
        <v>6.0892372361853058</v>
      </c>
      <c r="G84" s="16">
        <v>0.49218888251824483</v>
      </c>
      <c r="H84" s="17">
        <v>8.0829316288321185E-2</v>
      </c>
      <c r="I84" s="18">
        <v>1.5747918254641679E-2</v>
      </c>
      <c r="J84" s="19">
        <v>278</v>
      </c>
      <c r="K84" s="20">
        <v>63</v>
      </c>
      <c r="L84" s="20">
        <v>138</v>
      </c>
      <c r="M84" s="21">
        <v>564</v>
      </c>
      <c r="N84" s="22">
        <v>5.6572379367720416E-2</v>
      </c>
      <c r="O84" s="22">
        <v>-5.3651266766020833E-2</v>
      </c>
      <c r="P84" s="22">
        <v>-9.02578796561605E-2</v>
      </c>
      <c r="Q84" s="22">
        <v>-0.11188811188811187</v>
      </c>
      <c r="R84" s="22"/>
    </row>
    <row r="85" spans="2:18">
      <c r="B85" s="13">
        <v>79</v>
      </c>
      <c r="C85" s="13" t="s">
        <v>73</v>
      </c>
      <c r="D85" s="2" t="s">
        <v>40</v>
      </c>
      <c r="E85" s="14">
        <v>37300</v>
      </c>
      <c r="F85" s="15">
        <v>6.4911482518437591</v>
      </c>
      <c r="G85" s="16">
        <v>0.55199984901595422</v>
      </c>
      <c r="H85" s="17">
        <v>8.5038860244666739E-2</v>
      </c>
      <c r="I85" s="18">
        <v>0</v>
      </c>
      <c r="J85" s="19">
        <v>1640</v>
      </c>
      <c r="K85" s="20">
        <v>3053</v>
      </c>
      <c r="L85" s="20">
        <v>2458</v>
      </c>
      <c r="M85" s="21">
        <v>-1205</v>
      </c>
      <c r="N85" s="22">
        <v>3.6241610738255048E-2</v>
      </c>
      <c r="O85" s="22">
        <v>-0.12669683257918551</v>
      </c>
      <c r="P85" s="22">
        <v>-3.379224030037542E-2</v>
      </c>
      <c r="Q85" s="22">
        <v>-4.8088779284833572E-2</v>
      </c>
      <c r="R85" s="22"/>
    </row>
    <row r="86" spans="2:18">
      <c r="B86" s="23">
        <v>80</v>
      </c>
      <c r="C86" s="23" t="s">
        <v>73</v>
      </c>
      <c r="D86" s="24" t="s">
        <v>87</v>
      </c>
      <c r="E86" s="25">
        <v>19250</v>
      </c>
      <c r="F86" s="26">
        <v>13.259574468085106</v>
      </c>
      <c r="G86" s="27">
        <v>1.5969250480461243</v>
      </c>
      <c r="H86" s="28">
        <v>0.12043561819346574</v>
      </c>
      <c r="I86" s="29">
        <v>2.3873756418485235E-2</v>
      </c>
      <c r="J86" s="30">
        <v>240</v>
      </c>
      <c r="K86" s="31">
        <v>275</v>
      </c>
      <c r="L86" s="31">
        <v>311</v>
      </c>
      <c r="M86" s="32">
        <v>682</v>
      </c>
      <c r="N86" s="33">
        <v>6.3829787234042534E-2</v>
      </c>
      <c r="O86" s="33">
        <v>-5.8823529411764719E-2</v>
      </c>
      <c r="P86" s="33">
        <v>-0.18533604887983701</v>
      </c>
      <c r="Q86" s="33">
        <v>-0.16492693110647183</v>
      </c>
      <c r="R86" s="22"/>
    </row>
    <row r="87" spans="2:18">
      <c r="B87" s="34">
        <v>81</v>
      </c>
      <c r="C87" s="34" t="s">
        <v>88</v>
      </c>
      <c r="D87" s="35" t="s">
        <v>89</v>
      </c>
      <c r="E87" s="36">
        <v>61400</v>
      </c>
      <c r="F87" s="37">
        <v>5.3468618160332086</v>
      </c>
      <c r="G87" s="38">
        <v>0.65240201823748778</v>
      </c>
      <c r="H87" s="39">
        <v>0.12201587411164841</v>
      </c>
      <c r="I87" s="40">
        <v>2.2276967546971491E-2</v>
      </c>
      <c r="J87" s="41">
        <v>3513</v>
      </c>
      <c r="K87" s="42">
        <v>3817</v>
      </c>
      <c r="L87" s="42">
        <v>3078</v>
      </c>
      <c r="M87" s="43">
        <v>851</v>
      </c>
      <c r="N87" s="44">
        <v>1.6638935108153063E-3</v>
      </c>
      <c r="O87" s="44">
        <v>-6.230529595015577E-2</v>
      </c>
      <c r="P87" s="44">
        <v>1.8612521150592309E-2</v>
      </c>
      <c r="Q87" s="44">
        <v>0.11481481481481493</v>
      </c>
      <c r="R87" s="45"/>
    </row>
    <row r="88" spans="2:18">
      <c r="B88" s="13">
        <v>82</v>
      </c>
      <c r="C88" s="13" t="s">
        <v>90</v>
      </c>
      <c r="D88" s="2" t="s">
        <v>91</v>
      </c>
      <c r="E88" s="14">
        <v>72400</v>
      </c>
      <c r="F88" s="15">
        <v>15.439542905413333</v>
      </c>
      <c r="G88" s="16">
        <v>3.3550224352437281</v>
      </c>
      <c r="H88" s="17">
        <v>0.21730063226595961</v>
      </c>
      <c r="I88" s="18">
        <v>0</v>
      </c>
      <c r="J88" s="19">
        <v>2082</v>
      </c>
      <c r="K88" s="20">
        <v>1326</v>
      </c>
      <c r="L88" s="20">
        <v>1074</v>
      </c>
      <c r="M88" s="21">
        <v>305</v>
      </c>
      <c r="N88" s="22">
        <v>2.4896265560165887E-2</v>
      </c>
      <c r="O88" s="22">
        <v>-5.3639846743295028E-2</v>
      </c>
      <c r="P88" s="22">
        <v>3.6363636363636376E-2</v>
      </c>
      <c r="Q88" s="22">
        <v>1.9257221458046869E-2</v>
      </c>
      <c r="R88" s="45"/>
    </row>
    <row r="89" spans="2:18">
      <c r="B89" s="13">
        <v>83</v>
      </c>
      <c r="C89" s="13" t="s">
        <v>90</v>
      </c>
      <c r="D89" s="2" t="s">
        <v>92</v>
      </c>
      <c r="E89" s="14">
        <v>53300</v>
      </c>
      <c r="F89" s="15">
        <v>24.805934404304619</v>
      </c>
      <c r="G89" s="16">
        <v>3.321068674317504</v>
      </c>
      <c r="H89" s="17">
        <v>0.13388202275263586</v>
      </c>
      <c r="I89" s="18">
        <v>9.6063183657911499E-3</v>
      </c>
      <c r="J89" s="19">
        <v>345</v>
      </c>
      <c r="K89" s="20">
        <v>637</v>
      </c>
      <c r="L89" s="20">
        <v>319</v>
      </c>
      <c r="M89" s="21">
        <v>742</v>
      </c>
      <c r="N89" s="22">
        <v>-1.5009380863039379E-2</v>
      </c>
      <c r="O89" s="22">
        <v>-9.7938144329896892E-2</v>
      </c>
      <c r="P89" s="22">
        <v>-0.29054054054054057</v>
      </c>
      <c r="Q89" s="22">
        <v>-0.28082191780821919</v>
      </c>
      <c r="R89" s="45"/>
    </row>
    <row r="90" spans="2:18">
      <c r="B90" s="13">
        <v>84</v>
      </c>
      <c r="C90" s="13" t="s">
        <v>90</v>
      </c>
      <c r="D90" s="2" t="s">
        <v>28</v>
      </c>
      <c r="E90" s="14">
        <v>179500</v>
      </c>
      <c r="F90" s="15">
        <v>31.086126370571357</v>
      </c>
      <c r="G90" s="16">
        <v>7.0376446953027836</v>
      </c>
      <c r="H90" s="17">
        <v>0.22639181901947061</v>
      </c>
      <c r="I90" s="18">
        <v>6.5159432234727071E-3</v>
      </c>
      <c r="J90" s="19">
        <v>1894</v>
      </c>
      <c r="K90" s="20">
        <v>1926</v>
      </c>
      <c r="L90" s="20">
        <v>1605</v>
      </c>
      <c r="M90" s="21">
        <v>475</v>
      </c>
      <c r="N90" s="22">
        <v>2.1727019498607225E-2</v>
      </c>
      <c r="O90" s="22">
        <v>-1.18534482758621E-2</v>
      </c>
      <c r="P90" s="22">
        <v>-9.6551724137931005E-2</v>
      </c>
      <c r="Q90" s="22">
        <v>-7.5138678769541056E-2</v>
      </c>
      <c r="R90" s="45"/>
    </row>
    <row r="91" spans="2:18">
      <c r="B91" s="13">
        <v>85</v>
      </c>
      <c r="C91" s="13" t="s">
        <v>90</v>
      </c>
      <c r="D91" s="2" t="s">
        <v>30</v>
      </c>
      <c r="E91" s="14">
        <v>184000</v>
      </c>
      <c r="F91" s="15">
        <v>14.251008318628685</v>
      </c>
      <c r="G91" s="16">
        <v>2.9078903376797056</v>
      </c>
      <c r="H91" s="17">
        <v>0.20404804156057918</v>
      </c>
      <c r="I91" s="18">
        <v>3.597408627589714E-3</v>
      </c>
      <c r="J91" s="19">
        <v>3559</v>
      </c>
      <c r="K91" s="20">
        <v>3130</v>
      </c>
      <c r="L91" s="20">
        <v>2939</v>
      </c>
      <c r="M91" s="21">
        <v>3143</v>
      </c>
      <c r="N91" s="22">
        <v>1.1111111111111072E-2</v>
      </c>
      <c r="O91" s="22">
        <v>-5.9431524547803649E-2</v>
      </c>
      <c r="P91" s="22">
        <v>-9.9009900990098987E-2</v>
      </c>
      <c r="Q91" s="22">
        <v>-0.10565110565110569</v>
      </c>
      <c r="R91" s="45"/>
    </row>
    <row r="92" spans="2:18">
      <c r="B92" s="13">
        <v>86</v>
      </c>
      <c r="C92" s="13" t="s">
        <v>90</v>
      </c>
      <c r="D92" s="2" t="s">
        <v>93</v>
      </c>
      <c r="E92" s="14">
        <v>71300</v>
      </c>
      <c r="F92" s="15">
        <v>12.485970950636558</v>
      </c>
      <c r="G92" s="16">
        <v>1.5176472364378955</v>
      </c>
      <c r="H92" s="17">
        <v>0.1215481953656574</v>
      </c>
      <c r="I92" s="18">
        <v>2.1980373319920078E-2</v>
      </c>
      <c r="J92" s="19">
        <v>1775</v>
      </c>
      <c r="K92" s="20">
        <v>1391</v>
      </c>
      <c r="L92" s="20">
        <v>1044</v>
      </c>
      <c r="M92" s="21">
        <v>949</v>
      </c>
      <c r="N92" s="22">
        <v>2.8050490883590573E-2</v>
      </c>
      <c r="O92" s="22">
        <v>-3.0423280423280463E-2</v>
      </c>
      <c r="P92" s="22">
        <v>-8.7173100871731024E-2</v>
      </c>
      <c r="Q92" s="22">
        <v>-6.3856960408684493E-2</v>
      </c>
      <c r="R92" s="45"/>
    </row>
    <row r="93" spans="2:18">
      <c r="B93" s="13">
        <v>87</v>
      </c>
      <c r="C93" s="13" t="s">
        <v>90</v>
      </c>
      <c r="D93" s="2" t="s">
        <v>94</v>
      </c>
      <c r="E93" s="14">
        <v>1500</v>
      </c>
      <c r="F93" s="15">
        <v>2.2013098298445342</v>
      </c>
      <c r="G93" s="16">
        <v>0.56361490833128303</v>
      </c>
      <c r="H93" s="17">
        <v>0.25603615660549151</v>
      </c>
      <c r="I93" s="18">
        <v>1.6894202697066592E-2</v>
      </c>
      <c r="J93" s="19">
        <v>148</v>
      </c>
      <c r="K93" s="20">
        <v>234</v>
      </c>
      <c r="L93" s="20">
        <v>181</v>
      </c>
      <c r="M93" s="21">
        <v>159</v>
      </c>
      <c r="N93" s="22">
        <v>4.3333333333333224E-2</v>
      </c>
      <c r="O93" s="22">
        <v>-6.3492063492063266E-3</v>
      </c>
      <c r="P93" s="22">
        <v>-5.7228915662650648E-2</v>
      </c>
      <c r="Q93" s="22">
        <v>-5.7228915662650648E-2</v>
      </c>
      <c r="R93" s="45"/>
    </row>
    <row r="94" spans="2:18">
      <c r="B94" s="13">
        <v>88</v>
      </c>
      <c r="C94" s="13" t="s">
        <v>90</v>
      </c>
      <c r="D94" s="2" t="s">
        <v>95</v>
      </c>
      <c r="E94" s="14">
        <v>12950</v>
      </c>
      <c r="F94" s="15">
        <v>11.630660513412172</v>
      </c>
      <c r="G94" s="16">
        <v>2.2622894716172395</v>
      </c>
      <c r="H94" s="17">
        <v>0.19451083358579907</v>
      </c>
      <c r="I94" s="18">
        <v>3.6479968256723748E-3</v>
      </c>
      <c r="J94" s="19">
        <v>287</v>
      </c>
      <c r="K94" s="20">
        <v>386</v>
      </c>
      <c r="L94" s="20">
        <v>413</v>
      </c>
      <c r="M94" s="21">
        <v>45</v>
      </c>
      <c r="N94" s="22">
        <v>1.1538461538461497E-2</v>
      </c>
      <c r="O94" s="22">
        <v>6.0483870967741993E-2</v>
      </c>
      <c r="P94" s="22">
        <v>-6.4056939501779375E-2</v>
      </c>
      <c r="Q94" s="22">
        <v>-9.9315068493150638E-2</v>
      </c>
      <c r="R94" s="45"/>
    </row>
    <row r="95" spans="2:18">
      <c r="B95" s="13">
        <v>89</v>
      </c>
      <c r="C95" s="13" t="s">
        <v>90</v>
      </c>
      <c r="D95" s="2" t="s">
        <v>96</v>
      </c>
      <c r="E95" s="14">
        <v>71500</v>
      </c>
      <c r="F95" s="15">
        <v>11.508655488016945</v>
      </c>
      <c r="G95" s="16">
        <v>2.8370215741066467</v>
      </c>
      <c r="H95" s="17">
        <v>0.24651199065439169</v>
      </c>
      <c r="I95" s="18">
        <v>0</v>
      </c>
      <c r="J95" s="19">
        <v>1850</v>
      </c>
      <c r="K95" s="20">
        <v>1570</v>
      </c>
      <c r="L95" s="20">
        <v>1705</v>
      </c>
      <c r="M95" s="21">
        <v>914</v>
      </c>
      <c r="N95" s="22">
        <v>-5.7224606580830173E-3</v>
      </c>
      <c r="O95" s="22">
        <v>-3.472222222222221E-2</v>
      </c>
      <c r="P95" s="22">
        <v>-0.11011523687580027</v>
      </c>
      <c r="Q95" s="22">
        <v>-6.5860215053763493E-2</v>
      </c>
      <c r="R95" s="45"/>
    </row>
    <row r="96" spans="2:18">
      <c r="B96" s="46">
        <v>90</v>
      </c>
      <c r="C96" s="46" t="s">
        <v>90</v>
      </c>
      <c r="D96" s="47" t="s">
        <v>39</v>
      </c>
      <c r="E96" s="48">
        <v>63500</v>
      </c>
      <c r="F96" s="49">
        <v>17.406083738144808</v>
      </c>
      <c r="G96" s="50">
        <v>2.3684951880326413</v>
      </c>
      <c r="H96" s="51">
        <v>0.1360728365819687</v>
      </c>
      <c r="I96" s="52">
        <v>0</v>
      </c>
      <c r="J96" s="53">
        <v>1162</v>
      </c>
      <c r="K96" s="54">
        <v>1041</v>
      </c>
      <c r="L96" s="54">
        <v>945</v>
      </c>
      <c r="M96" s="55">
        <v>518</v>
      </c>
      <c r="N96" s="56">
        <v>0</v>
      </c>
      <c r="O96" s="56">
        <v>-0.13079019073569487</v>
      </c>
      <c r="P96" s="56">
        <v>-0.19849246231155782</v>
      </c>
      <c r="Q96" s="56">
        <v>-0.21621621621621623</v>
      </c>
      <c r="R96" s="45"/>
    </row>
    <row r="97" spans="2:2">
      <c r="B97" s="2" t="s">
        <v>97</v>
      </c>
    </row>
    <row r="98" spans="2:2">
      <c r="B98" s="2" t="s">
        <v>98</v>
      </c>
    </row>
  </sheetData>
  <phoneticPr fontId="4" type="noConversion"/>
  <conditionalFormatting sqref="D7:D26">
    <cfRule type="duplicateValues" dxfId="4" priority="5"/>
  </conditionalFormatting>
  <conditionalFormatting sqref="D27:D46">
    <cfRule type="duplicateValues" dxfId="3" priority="4"/>
  </conditionalFormatting>
  <conditionalFormatting sqref="D47:D66">
    <cfRule type="duplicateValues" dxfId="2" priority="3"/>
  </conditionalFormatting>
  <conditionalFormatting sqref="D67:D86">
    <cfRule type="duplicateValues" dxfId="1" priority="2"/>
  </conditionalFormatting>
  <conditionalFormatting sqref="D87:D9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퀀트클럽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서정민</dc:creator>
  <cp:lastModifiedBy>서정민</cp:lastModifiedBy>
  <dcterms:created xsi:type="dcterms:W3CDTF">2022-02-25T08:36:10Z</dcterms:created>
  <dcterms:modified xsi:type="dcterms:W3CDTF">2022-02-25T08:37:02Z</dcterms:modified>
</cp:coreProperties>
</file>