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eho\Downloads\"/>
    </mc:Choice>
  </mc:AlternateContent>
  <xr:revisionPtr revIDLastSave="0" documentId="8_{6A9EA8E3-FA61-4C35-8706-9DA6893E87CE}" xr6:coauthVersionLast="47" xr6:coauthVersionMax="47" xr10:uidLastSave="{00000000-0000-0000-0000-000000000000}"/>
  <bookViews>
    <workbookView xWindow="-120" yWindow="-120" windowWidth="29040" windowHeight="15840" xr2:uid="{EAB93A4A-2D27-47F6-B9AD-32E6203C37DA}"/>
  </bookViews>
  <sheets>
    <sheet name="퀀트클럽" sheetId="1" r:id="rId1"/>
  </sheets>
  <externalReferences>
    <externalReference r:id="rId2"/>
  </externalReferences>
  <definedNames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CAPEX_BR" hidden="1">"c111"</definedName>
    <definedName name="IQ_CH" hidden="1">110000</definedName>
    <definedName name="IQ_CHANGE_AP_BR" hidden="1">"c135"</definedName>
    <definedName name="IQ_CHANGE_AR_BR" hidden="1">"c142"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Q" hidden="1">5000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T_BR" hidden="1">"c378"</definedName>
    <definedName name="IQ_EBT_EXCL_BR" hidden="1">"c381"</definedName>
    <definedName name="IQ_EXTRA_ACC_ITEMS_BR" hidden="1">"c412"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MTD" hidden="1">800000</definedName>
    <definedName name="IQ_NAMES_REVISION_DATE_" hidden="1">41533.6436805556</definedName>
    <definedName name="IQ_NET_DEBT_ISSUED_BR" hidden="1">"c753"</definedName>
    <definedName name="IQ_NET_INT_INC_BR" hidden="1">"c765"</definedName>
    <definedName name="IQ_NTM" hidden="1">6000</definedName>
    <definedName name="IQ_OPER_INC_BR" hidden="1">"c850"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REV_BR" hidden="1">"c1303"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ㅁㅁㅁㅁㅁㅁㅁㅁㅁㅁㅁㅁ">#REF!</definedName>
    <definedName name="모두" localSheetId="0">#REF!</definedName>
    <definedName name="모두">#REF!</definedName>
    <definedName name="아라비아아아">#REF!</definedName>
    <definedName name="ㅈ" localSheetId="0">#REF!</definedName>
    <definedName name="ㅈ">#REF!</definedName>
    <definedName name="턴전략" localSheetId="0">#REF!</definedName>
    <definedName name="턴전략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<sst xmlns="http://schemas.openxmlformats.org/spreadsheetml/2006/main" count="227" uniqueCount="104">
  <si>
    <t>* 재무정보: 2021년 2분기</t>
    <phoneticPr fontId="4" type="noConversion"/>
  </si>
  <si>
    <t>번호</t>
    <phoneticPr fontId="4" type="noConversion"/>
  </si>
  <si>
    <t>구분</t>
    <phoneticPr fontId="4" type="noConversion"/>
  </si>
  <si>
    <t>종목명</t>
    <phoneticPr fontId="4" type="noConversion"/>
  </si>
  <si>
    <t>주가</t>
    <phoneticPr fontId="4" type="noConversion"/>
  </si>
  <si>
    <t>투자지표</t>
    <phoneticPr fontId="4" type="noConversion"/>
  </si>
  <si>
    <t>분기 주당순이익(EPS)</t>
    <phoneticPr fontId="4" type="noConversion"/>
  </si>
  <si>
    <t>주가정보</t>
    <phoneticPr fontId="4" type="noConversion"/>
  </si>
  <si>
    <t>(원)</t>
    <phoneticPr fontId="4" type="noConversion"/>
  </si>
  <si>
    <t>PER</t>
  </si>
  <si>
    <t>PBR</t>
  </si>
  <si>
    <t>ROE</t>
  </si>
  <si>
    <t>배당</t>
  </si>
  <si>
    <t>21.3Q</t>
    <phoneticPr fontId="4" type="noConversion"/>
  </si>
  <si>
    <t>21.2Q</t>
  </si>
  <si>
    <t>21.1Q</t>
  </si>
  <si>
    <t>20.4Q</t>
  </si>
  <si>
    <t>전일비</t>
  </si>
  <si>
    <t>전주비</t>
  </si>
  <si>
    <t>전월비</t>
  </si>
  <si>
    <t>연초대비</t>
  </si>
  <si>
    <t>올인원</t>
    <phoneticPr fontId="4" type="noConversion"/>
  </si>
  <si>
    <t>BNK금융지주</t>
  </si>
  <si>
    <t>CS홀딩스</t>
  </si>
  <si>
    <t>KSS해운</t>
  </si>
  <si>
    <t>골프존뉴딘홀딩스</t>
  </si>
  <si>
    <t>광주신세계</t>
  </si>
  <si>
    <t>그린케미칼</t>
  </si>
  <si>
    <t>대림제지</t>
  </si>
  <si>
    <t>민앤지</t>
  </si>
  <si>
    <t>삼성에스디에스</t>
  </si>
  <si>
    <t>삼양홀딩스</t>
  </si>
  <si>
    <t>삼천리</t>
  </si>
  <si>
    <t>선진</t>
  </si>
  <si>
    <t>세방</t>
  </si>
  <si>
    <t>신송홀딩스</t>
  </si>
  <si>
    <t>와이아이케이</t>
  </si>
  <si>
    <t>이녹스</t>
  </si>
  <si>
    <t>인탑스</t>
  </si>
  <si>
    <t>종근당홀딩스</t>
  </si>
  <si>
    <t>포시에스</t>
  </si>
  <si>
    <t>한국전자홀딩스</t>
  </si>
  <si>
    <t>합성</t>
    <phoneticPr fontId="4" type="noConversion"/>
  </si>
  <si>
    <t>GS</t>
  </si>
  <si>
    <t>JB금융지주</t>
  </si>
  <si>
    <t>SBS미디어홀딩스</t>
  </si>
  <si>
    <t>SNT중공업</t>
  </si>
  <si>
    <t>경동도시가스</t>
  </si>
  <si>
    <t>금호건설</t>
  </si>
  <si>
    <t>대원산업</t>
  </si>
  <si>
    <t>삼보판지</t>
  </si>
  <si>
    <t>세아제강지주</t>
  </si>
  <si>
    <t>영원무역홀딩스</t>
  </si>
  <si>
    <t>일신방직</t>
  </si>
  <si>
    <t>풍산</t>
  </si>
  <si>
    <t>하림지주</t>
  </si>
  <si>
    <t>하이스틸</t>
  </si>
  <si>
    <t>한국수출포장</t>
  </si>
  <si>
    <t>현대비앤지스틸</t>
  </si>
  <si>
    <t>턴</t>
    <phoneticPr fontId="4" type="noConversion"/>
  </si>
  <si>
    <t>LG디스플레이</t>
  </si>
  <si>
    <t>LX세미콘</t>
  </si>
  <si>
    <t>나노신소재</t>
  </si>
  <si>
    <t>마이크로프랜드</t>
  </si>
  <si>
    <t>삼아알미늄</t>
  </si>
  <si>
    <t>유니테스트</t>
  </si>
  <si>
    <t>이스트소프트</t>
  </si>
  <si>
    <t>주성엔지니어링</t>
  </si>
  <si>
    <t>코오롱플라스틱</t>
  </si>
  <si>
    <t>파수</t>
  </si>
  <si>
    <t>한국컴퓨터</t>
  </si>
  <si>
    <t>한양디지텍</t>
  </si>
  <si>
    <t>현대건설기계</t>
  </si>
  <si>
    <t>휴비츠</t>
  </si>
  <si>
    <t>휴젤</t>
  </si>
  <si>
    <t>MRI</t>
    <phoneticPr fontId="4" type="noConversion"/>
  </si>
  <si>
    <t>KNN</t>
  </si>
  <si>
    <t>SBI인베스트먼트</t>
  </si>
  <si>
    <t>대우건설</t>
  </si>
  <si>
    <t>문배철강</t>
  </si>
  <si>
    <t>서린바이오</t>
  </si>
  <si>
    <t>써니전자</t>
  </si>
  <si>
    <t>알서포트</t>
  </si>
  <si>
    <t>에코마케팅</t>
  </si>
  <si>
    <t>와이엔텍</t>
  </si>
  <si>
    <t>웹케시</t>
  </si>
  <si>
    <t>유니퀘스트</t>
  </si>
  <si>
    <t>유비쿼스</t>
  </si>
  <si>
    <t>이퓨쳐</t>
  </si>
  <si>
    <t>태경케미컬</t>
  </si>
  <si>
    <t>티케이케미칼</t>
  </si>
  <si>
    <t>파나진</t>
  </si>
  <si>
    <t>휴메딕스</t>
  </si>
  <si>
    <t>희림</t>
  </si>
  <si>
    <t>성장주</t>
    <phoneticPr fontId="4" type="noConversion"/>
  </si>
  <si>
    <t>성장주</t>
  </si>
  <si>
    <t>LS전선아시아</t>
  </si>
  <si>
    <t>미원상사</t>
  </si>
  <si>
    <t>클래시스</t>
  </si>
  <si>
    <t>(자료: 아이투자 퀀트클럽)</t>
  </si>
  <si>
    <t xml:space="preserve">
&lt;저작권자 ©아이투자(www.itooza.com) 무단전재 및 재배포 금지&gt;</t>
    <phoneticPr fontId="4" type="noConversion"/>
  </si>
  <si>
    <t>[표] 퀀트클럽 투자전략 (2021.11.26)</t>
  </si>
  <si>
    <t>* 주가: 2021년 11월 26일 종가 기준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</si>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</sst>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0.0%"/>
  </numFmts>
  <fonts count="6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/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3" borderId="6" xfId="0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3" fillId="3" borderId="7" xfId="0" applyFont="1" applyFill="1" applyBorder="1">
      <alignment vertical="center"/>
    </xf>
    <xf numFmtId="0" fontId="1" fillId="0" borderId="0" xfId="0" applyFont="1" applyAlignment="1">
      <alignment horizontal="left" vertical="center"/>
    </xf>
    <xf numFmtId="41" fontId="1" fillId="0" borderId="1" xfId="1" applyFont="1" applyBorder="1">
      <alignment vertical="center"/>
    </xf>
    <xf numFmtId="2" fontId="1" fillId="0" borderId="2" xfId="0" applyNumberFormat="1" applyFont="1" applyBorder="1">
      <alignment vertical="center"/>
    </xf>
    <xf numFmtId="2" fontId="1" fillId="0" borderId="0" xfId="0" applyNumberFormat="1" applyFont="1">
      <alignment vertical="center"/>
    </xf>
    <xf numFmtId="2" fontId="1" fillId="0" borderId="0" xfId="2" applyNumberFormat="1" applyFont="1" applyBorder="1">
      <alignment vertical="center"/>
    </xf>
    <xf numFmtId="2" fontId="1" fillId="0" borderId="3" xfId="2" applyNumberFormat="1" applyFont="1" applyBorder="1">
      <alignment vertical="center"/>
    </xf>
    <xf numFmtId="41" fontId="1" fillId="0" borderId="2" xfId="1" applyFont="1" applyBorder="1">
      <alignment vertical="center"/>
    </xf>
    <xf numFmtId="41" fontId="1" fillId="0" borderId="0" xfId="1" applyFont="1" applyBorder="1">
      <alignment vertical="center"/>
    </xf>
    <xf numFmtId="41" fontId="1" fillId="0" borderId="3" xfId="1" applyFont="1" applyBorder="1">
      <alignment vertical="center"/>
    </xf>
    <xf numFmtId="176" fontId="1" fillId="0" borderId="0" xfId="2" applyNumberFormat="1" applyFont="1" applyBorder="1">
      <alignment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>
      <alignment vertical="center"/>
    </xf>
    <xf numFmtId="41" fontId="1" fillId="0" borderId="9" xfId="1" applyFont="1" applyBorder="1">
      <alignment vertical="center"/>
    </xf>
    <xf numFmtId="2" fontId="1" fillId="0" borderId="10" xfId="0" applyNumberFormat="1" applyFont="1" applyBorder="1">
      <alignment vertical="center"/>
    </xf>
    <xf numFmtId="2" fontId="1" fillId="0" borderId="8" xfId="0" applyNumberFormat="1" applyFont="1" applyBorder="1">
      <alignment vertical="center"/>
    </xf>
    <xf numFmtId="2" fontId="1" fillId="0" borderId="8" xfId="2" applyNumberFormat="1" applyFont="1" applyBorder="1">
      <alignment vertical="center"/>
    </xf>
    <xf numFmtId="2" fontId="1" fillId="0" borderId="11" xfId="2" applyNumberFormat="1" applyFont="1" applyBorder="1">
      <alignment vertical="center"/>
    </xf>
    <xf numFmtId="41" fontId="1" fillId="0" borderId="10" xfId="1" applyFont="1" applyBorder="1">
      <alignment vertical="center"/>
    </xf>
    <xf numFmtId="41" fontId="1" fillId="0" borderId="8" xfId="1" applyFont="1" applyBorder="1">
      <alignment vertical="center"/>
    </xf>
    <xf numFmtId="41" fontId="1" fillId="0" borderId="11" xfId="1" applyFont="1" applyBorder="1">
      <alignment vertical="center"/>
    </xf>
    <xf numFmtId="176" fontId="1" fillId="0" borderId="8" xfId="2" applyNumberFormat="1" applyFont="1" applyBorder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>
      <alignment vertical="center"/>
    </xf>
    <xf numFmtId="41" fontId="1" fillId="0" borderId="13" xfId="1" applyFont="1" applyBorder="1">
      <alignment vertical="center"/>
    </xf>
    <xf numFmtId="2" fontId="1" fillId="0" borderId="14" xfId="0" applyNumberFormat="1" applyFont="1" applyBorder="1">
      <alignment vertical="center"/>
    </xf>
    <xf numFmtId="2" fontId="1" fillId="0" borderId="12" xfId="0" applyNumberFormat="1" applyFont="1" applyBorder="1">
      <alignment vertical="center"/>
    </xf>
    <xf numFmtId="2" fontId="1" fillId="0" borderId="12" xfId="2" applyNumberFormat="1" applyFont="1" applyBorder="1">
      <alignment vertical="center"/>
    </xf>
    <xf numFmtId="2" fontId="1" fillId="0" borderId="15" xfId="2" applyNumberFormat="1" applyFont="1" applyBorder="1">
      <alignment vertical="center"/>
    </xf>
    <xf numFmtId="41" fontId="1" fillId="0" borderId="14" xfId="1" applyFont="1" applyBorder="1">
      <alignment vertical="center"/>
    </xf>
    <xf numFmtId="41" fontId="1" fillId="0" borderId="12" xfId="1" applyFont="1" applyBorder="1">
      <alignment vertical="center"/>
    </xf>
    <xf numFmtId="41" fontId="1" fillId="0" borderId="15" xfId="1" applyFont="1" applyBorder="1">
      <alignment vertical="center"/>
    </xf>
    <xf numFmtId="176" fontId="1" fillId="0" borderId="12" xfId="2" applyNumberFormat="1" applyFont="1" applyBorder="1">
      <alignment vertical="center"/>
    </xf>
    <xf numFmtId="176" fontId="5" fillId="0" borderId="0" xfId="2" applyNumberFormat="1" applyFont="1" applyBorder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>
      <alignment vertical="center"/>
    </xf>
    <xf numFmtId="41" fontId="1" fillId="0" borderId="5" xfId="1" applyFont="1" applyBorder="1">
      <alignment vertical="center"/>
    </xf>
    <xf numFmtId="2" fontId="1" fillId="0" borderId="6" xfId="0" applyNumberFormat="1" applyFont="1" applyBorder="1">
      <alignment vertical="center"/>
    </xf>
    <xf numFmtId="2" fontId="1" fillId="0" borderId="4" xfId="0" applyNumberFormat="1" applyFont="1" applyBorder="1">
      <alignment vertical="center"/>
    </xf>
    <xf numFmtId="2" fontId="1" fillId="0" borderId="4" xfId="2" applyNumberFormat="1" applyFont="1" applyBorder="1">
      <alignment vertical="center"/>
    </xf>
    <xf numFmtId="2" fontId="1" fillId="0" borderId="7" xfId="2" applyNumberFormat="1" applyFont="1" applyBorder="1">
      <alignment vertical="center"/>
    </xf>
    <xf numFmtId="41" fontId="1" fillId="0" borderId="6" xfId="1" applyFont="1" applyBorder="1">
      <alignment vertical="center"/>
    </xf>
    <xf numFmtId="41" fontId="1" fillId="0" borderId="4" xfId="1" applyFont="1" applyBorder="1">
      <alignment vertical="center"/>
    </xf>
    <xf numFmtId="41" fontId="1" fillId="0" borderId="7" xfId="1" applyFont="1" applyBorder="1">
      <alignment vertical="center"/>
    </xf>
    <xf numFmtId="176" fontId="1" fillId="0" borderId="4" xfId="2" applyNumberFormat="1" applyFont="1" applyBorder="1">
      <alignment vertical="center"/>
    </xf>
  </cellXfs>
  <cellStyles count="3">
    <cellStyle name="백분율" xfId="2" builtinId="5"/>
    <cellStyle name="쉼표 [0]" xfId="1" builtinId="6"/>
    <cellStyle name="표준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eho/Dropbox/&#9734;%20&#53248;&#53944;&#48169;&#49885;&#53364;&#47101;/&#53248;&#53944;&#53364;&#47101;/&#9670;%20&#53248;&#53944;_&#50629;&#47924;&#54028;&#51068;/&#53248;&#53944;&#51089;&#49457;&#54028;&#51068;_2021.3Q_&#47588;&#53356;&#4719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종목주가"/>
      <sheetName val="시장지수"/>
      <sheetName val="확정_잠정실적"/>
      <sheetName val="투자지표"/>
      <sheetName val="MRI"/>
      <sheetName val="재무안정성"/>
      <sheetName val="2년순이익"/>
      <sheetName val="피트점수"/>
      <sheetName val="수급"/>
      <sheetName val="전종목수급"/>
      <sheetName val="기준가"/>
      <sheetName val="문자"/>
      <sheetName val="공식펀드"/>
      <sheetName val="매수일 관리"/>
      <sheetName val="합성_종목선정"/>
      <sheetName val="턴_종목선정"/>
      <sheetName val="MRI_종목선정"/>
      <sheetName val="성장주_종목선정"/>
      <sheetName val="이증미_종목선정"/>
      <sheetName val="종목"/>
      <sheetName val="퀀트클럽"/>
      <sheetName val="월별수익률(official)"/>
      <sheetName val="올인원교체"/>
      <sheetName val="합성교체"/>
      <sheetName val="턴교체"/>
      <sheetName val="MRI교체"/>
      <sheetName val="성장주교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33B99-FB6A-4352-AD02-FAB7D7789056}">
  <sheetPr codeName="Sheet7"/>
  <dimension ref="B2:R99"/>
  <sheetViews>
    <sheetView showGridLines="0" tabSelected="1" workbookViewId="0">
      <selection activeCell="S8" sqref="S8"/>
    </sheetView>
  </sheetViews>
  <sheetFormatPr defaultColWidth="9" defaultRowHeight="13.5"/>
  <cols>
    <col min="1" max="1" width="3.5" style="2" customWidth="1"/>
    <col min="2" max="2" width="5.25" style="2" customWidth="1"/>
    <col min="3" max="3" width="9" style="2"/>
    <col min="4" max="4" width="15.25" style="2" customWidth="1"/>
    <col min="5" max="16384" width="9" style="2"/>
  </cols>
  <sheetData>
    <row r="2" spans="2:18">
      <c r="B2" s="1" t="s">
        <v>101</v>
      </c>
    </row>
    <row r="3" spans="2:18">
      <c r="B3" s="2" t="s">
        <v>0</v>
      </c>
    </row>
    <row r="4" spans="2:18">
      <c r="B4" s="2" t="s">
        <v>102</v>
      </c>
    </row>
    <row r="5" spans="2:18" ht="16.5" customHeight="1">
      <c r="B5" s="3" t="s">
        <v>1</v>
      </c>
      <c r="C5" s="3" t="s">
        <v>2</v>
      </c>
      <c r="D5" s="4" t="s">
        <v>3</v>
      </c>
      <c r="E5" s="5" t="s">
        <v>4</v>
      </c>
      <c r="F5" s="6" t="s">
        <v>5</v>
      </c>
      <c r="G5" s="3"/>
      <c r="H5" s="3"/>
      <c r="I5" s="7"/>
      <c r="J5" s="6" t="s">
        <v>6</v>
      </c>
      <c r="K5" s="3"/>
      <c r="L5" s="3"/>
      <c r="M5" s="7"/>
      <c r="N5" s="3" t="s">
        <v>7</v>
      </c>
      <c r="O5" s="3"/>
      <c r="P5" s="3"/>
      <c r="Q5" s="3"/>
    </row>
    <row r="6" spans="2:18">
      <c r="B6" s="8"/>
      <c r="C6" s="8"/>
      <c r="D6" s="8"/>
      <c r="E6" s="9" t="s">
        <v>8</v>
      </c>
      <c r="F6" s="10" t="s">
        <v>9</v>
      </c>
      <c r="G6" s="11" t="s">
        <v>10</v>
      </c>
      <c r="H6" s="11" t="s">
        <v>11</v>
      </c>
      <c r="I6" s="12" t="s">
        <v>12</v>
      </c>
      <c r="J6" s="10" t="s">
        <v>13</v>
      </c>
      <c r="K6" s="11" t="s">
        <v>14</v>
      </c>
      <c r="L6" s="11" t="s">
        <v>15</v>
      </c>
      <c r="M6" s="12" t="s">
        <v>16</v>
      </c>
      <c r="N6" s="11" t="s">
        <v>17</v>
      </c>
      <c r="O6" s="11" t="s">
        <v>18</v>
      </c>
      <c r="P6" s="11" t="s">
        <v>19</v>
      </c>
      <c r="Q6" s="11" t="s">
        <v>20</v>
      </c>
    </row>
    <row r="7" spans="2:18">
      <c r="B7" s="13">
        <v>1</v>
      </c>
      <c r="C7" s="13" t="s">
        <v>21</v>
      </c>
      <c r="D7" s="2" t="s">
        <v>22</v>
      </c>
      <c r="E7" s="14">
        <v>8740</v>
      </c>
      <c r="F7" s="15">
        <v>3.4021217042321239</v>
      </c>
      <c r="G7" s="16">
        <v>0.29808180248579447</v>
      </c>
      <c r="H7" s="17">
        <v>8.7616443031708957E-2</v>
      </c>
      <c r="I7" s="18">
        <v>5.4138700202508633E-2</v>
      </c>
      <c r="J7" s="19" t="s">
        <v>103</v>
      </c>
      <c r="K7" s="20">
        <v>845</v>
      </c>
      <c r="L7" s="20">
        <v>591</v>
      </c>
      <c r="M7" s="21">
        <v>221</v>
      </c>
      <c r="N7" s="22">
        <v>-2.6315789473684181E-2</v>
      </c>
      <c r="O7" s="22">
        <v>4.7225501770955525E-3</v>
      </c>
      <c r="P7" s="22">
        <v>-6.1742006615215006E-2</v>
      </c>
      <c r="Q7" s="22">
        <v>0.49823943661971826</v>
      </c>
    </row>
    <row r="8" spans="2:18">
      <c r="B8" s="13">
        <v>2</v>
      </c>
      <c r="C8" s="13" t="s">
        <v>21</v>
      </c>
      <c r="D8" s="2" t="s">
        <v>23</v>
      </c>
      <c r="E8" s="14">
        <v>60700</v>
      </c>
      <c r="F8" s="15">
        <v>5.6511553015055149</v>
      </c>
      <c r="G8" s="16">
        <v>0.273452230688919</v>
      </c>
      <c r="H8" s="17">
        <v>4.8388730462967287E-2</v>
      </c>
      <c r="I8" s="18">
        <v>8.1774535922385424E-3</v>
      </c>
      <c r="J8" s="19">
        <v>5026</v>
      </c>
      <c r="K8" s="20">
        <v>3276</v>
      </c>
      <c r="L8" s="20">
        <v>2717</v>
      </c>
      <c r="M8" s="21">
        <v>-260</v>
      </c>
      <c r="N8" s="22">
        <v>-4.9099836333879043E-3</v>
      </c>
      <c r="O8" s="22">
        <v>-8.1566068515497303E-3</v>
      </c>
      <c r="P8" s="22">
        <v>-6.3174114021571692E-2</v>
      </c>
      <c r="Q8" s="22">
        <v>3.050847457627115E-2</v>
      </c>
      <c r="R8" s="22"/>
    </row>
    <row r="9" spans="2:18">
      <c r="B9" s="13">
        <v>3</v>
      </c>
      <c r="C9" s="13" t="s">
        <v>21</v>
      </c>
      <c r="D9" s="2" t="s">
        <v>24</v>
      </c>
      <c r="E9" s="14">
        <v>11650</v>
      </c>
      <c r="F9" s="15">
        <v>6.7901569512411566</v>
      </c>
      <c r="G9" s="16">
        <v>0.80619737305560646</v>
      </c>
      <c r="H9" s="17">
        <v>0.11873030017490885</v>
      </c>
      <c r="I9" s="18">
        <v>2.2644017670100863E-2</v>
      </c>
      <c r="J9" s="19" t="s">
        <v>103</v>
      </c>
      <c r="K9" s="20">
        <v>291</v>
      </c>
      <c r="L9" s="20">
        <v>690</v>
      </c>
      <c r="M9" s="21">
        <v>-237</v>
      </c>
      <c r="N9" s="22">
        <v>-8.5836909871244149E-3</v>
      </c>
      <c r="O9" s="22">
        <v>-1.2820512820512775E-2</v>
      </c>
      <c r="P9" s="22">
        <v>1.7621145374449254E-2</v>
      </c>
      <c r="Q9" s="22">
        <v>0.11594202898550732</v>
      </c>
      <c r="R9" s="22"/>
    </row>
    <row r="10" spans="2:18">
      <c r="B10" s="13">
        <v>4</v>
      </c>
      <c r="C10" s="13" t="s">
        <v>21</v>
      </c>
      <c r="D10" s="2" t="s">
        <v>25</v>
      </c>
      <c r="E10" s="14">
        <v>10050</v>
      </c>
      <c r="F10" s="15">
        <v>6.9419191070167772</v>
      </c>
      <c r="G10" s="16">
        <v>0.80564020524025992</v>
      </c>
      <c r="H10" s="17">
        <v>0.11605439257077083</v>
      </c>
      <c r="I10" s="18">
        <v>1.2115356207939517E-2</v>
      </c>
      <c r="J10" s="19" t="s">
        <v>103</v>
      </c>
      <c r="K10" s="20">
        <v>467</v>
      </c>
      <c r="L10" s="20">
        <v>188</v>
      </c>
      <c r="M10" s="21">
        <v>263</v>
      </c>
      <c r="N10" s="22">
        <v>-4.0796019900497527E-2</v>
      </c>
      <c r="O10" s="22">
        <v>-7.3076923076923039E-2</v>
      </c>
      <c r="P10" s="22">
        <v>3.7674919268030127E-2</v>
      </c>
      <c r="Q10" s="22">
        <v>0.74007220216606506</v>
      </c>
      <c r="R10" s="22"/>
    </row>
    <row r="11" spans="2:18">
      <c r="B11" s="13">
        <v>5</v>
      </c>
      <c r="C11" s="13" t="s">
        <v>21</v>
      </c>
      <c r="D11" s="2" t="s">
        <v>26</v>
      </c>
      <c r="E11" s="14">
        <v>179000</v>
      </c>
      <c r="F11" s="15">
        <v>5.5838883222335554</v>
      </c>
      <c r="G11" s="16">
        <v>0.38260149833982193</v>
      </c>
      <c r="H11" s="17">
        <v>6.8518830653615456E-2</v>
      </c>
      <c r="I11" s="18">
        <v>1.9949856733524358E-2</v>
      </c>
      <c r="J11" s="19">
        <v>7162</v>
      </c>
      <c r="K11" s="20">
        <v>8207</v>
      </c>
      <c r="L11" s="20">
        <v>7771</v>
      </c>
      <c r="M11" s="21">
        <v>8111</v>
      </c>
      <c r="N11" s="22">
        <v>-2.2408963585434205E-2</v>
      </c>
      <c r="O11" s="22">
        <v>-3.8567493112947604E-2</v>
      </c>
      <c r="P11" s="22">
        <v>-0.10051546391752575</v>
      </c>
      <c r="Q11" s="22">
        <v>0.14052287581699341</v>
      </c>
      <c r="R11" s="22"/>
    </row>
    <row r="12" spans="2:18">
      <c r="B12" s="13">
        <v>6</v>
      </c>
      <c r="C12" s="13" t="s">
        <v>21</v>
      </c>
      <c r="D12" s="2" t="s">
        <v>27</v>
      </c>
      <c r="E12" s="14">
        <v>9380</v>
      </c>
      <c r="F12" s="15">
        <v>17.165269553180035</v>
      </c>
      <c r="G12" s="16">
        <v>1.8727188824096994</v>
      </c>
      <c r="H12" s="17">
        <v>0.10909929940848262</v>
      </c>
      <c r="I12" s="18">
        <v>0.02</v>
      </c>
      <c r="J12" s="19">
        <v>207</v>
      </c>
      <c r="K12" s="20">
        <v>119</v>
      </c>
      <c r="L12" s="20">
        <v>125</v>
      </c>
      <c r="M12" s="21">
        <v>90</v>
      </c>
      <c r="N12" s="22">
        <v>-8.5287846481876262E-3</v>
      </c>
      <c r="O12" s="22">
        <v>-3.9256198347107474E-2</v>
      </c>
      <c r="P12" s="22">
        <v>-0.19480519480519476</v>
      </c>
      <c r="Q12" s="22">
        <v>-6.7201604814443372E-2</v>
      </c>
      <c r="R12" s="22"/>
    </row>
    <row r="13" spans="2:18">
      <c r="B13" s="13">
        <v>7</v>
      </c>
      <c r="C13" s="13" t="s">
        <v>21</v>
      </c>
      <c r="D13" s="2" t="s">
        <v>28</v>
      </c>
      <c r="E13" s="14">
        <v>12250</v>
      </c>
      <c r="F13" s="15">
        <v>5.4613314375666482</v>
      </c>
      <c r="G13" s="16">
        <v>0.53719668741196569</v>
      </c>
      <c r="H13" s="17">
        <v>9.8363685404033854E-2</v>
      </c>
      <c r="I13" s="18">
        <v>0</v>
      </c>
      <c r="J13" s="19">
        <v>419</v>
      </c>
      <c r="K13" s="20">
        <v>541</v>
      </c>
      <c r="L13" s="20">
        <v>810</v>
      </c>
      <c r="M13" s="21">
        <v>418</v>
      </c>
      <c r="N13" s="22">
        <v>-2.4489795918367308E-2</v>
      </c>
      <c r="O13" s="22">
        <v>4.366812227074246E-2</v>
      </c>
      <c r="P13" s="22">
        <v>7.6576576576576683E-2</v>
      </c>
      <c r="Q13" s="22">
        <v>0.26455026455026465</v>
      </c>
      <c r="R13" s="22"/>
    </row>
    <row r="14" spans="2:18">
      <c r="B14" s="13">
        <v>8</v>
      </c>
      <c r="C14" s="13" t="s">
        <v>21</v>
      </c>
      <c r="D14" s="2" t="s">
        <v>29</v>
      </c>
      <c r="E14" s="14">
        <v>20100</v>
      </c>
      <c r="F14" s="15">
        <v>11.38883434487683</v>
      </c>
      <c r="G14" s="16">
        <v>1.8452578072465131</v>
      </c>
      <c r="H14" s="17">
        <v>0.16202341270128201</v>
      </c>
      <c r="I14" s="18">
        <v>1.2010141026093156E-2</v>
      </c>
      <c r="J14" s="19">
        <v>511</v>
      </c>
      <c r="K14" s="20">
        <v>238</v>
      </c>
      <c r="L14" s="20">
        <v>418</v>
      </c>
      <c r="M14" s="21">
        <v>536</v>
      </c>
      <c r="N14" s="22">
        <v>-4.2288557213930322E-2</v>
      </c>
      <c r="O14" s="22">
        <v>-6.0975609756097615E-2</v>
      </c>
      <c r="P14" s="22">
        <v>-2.0356234096692072E-2</v>
      </c>
      <c r="Q14" s="22">
        <v>8.1460674157303403E-2</v>
      </c>
      <c r="R14" s="22"/>
    </row>
    <row r="15" spans="2:18">
      <c r="B15" s="13">
        <v>9</v>
      </c>
      <c r="C15" s="13" t="s">
        <v>21</v>
      </c>
      <c r="D15" s="2" t="s">
        <v>30</v>
      </c>
      <c r="E15" s="14">
        <v>153000</v>
      </c>
      <c r="F15" s="15">
        <v>17.07918125901292</v>
      </c>
      <c r="G15" s="16">
        <v>1.6202250371879228</v>
      </c>
      <c r="H15" s="17">
        <v>9.4865498094816911E-2</v>
      </c>
      <c r="I15" s="18">
        <v>1.5994251581202878E-2</v>
      </c>
      <c r="J15" s="19">
        <v>2489</v>
      </c>
      <c r="K15" s="20">
        <v>2057</v>
      </c>
      <c r="L15" s="20">
        <v>2016</v>
      </c>
      <c r="M15" s="21">
        <v>2220</v>
      </c>
      <c r="N15" s="22">
        <v>-2.5974025974025983E-2</v>
      </c>
      <c r="O15" s="22">
        <v>-2.9126213592232997E-2</v>
      </c>
      <c r="P15" s="22">
        <v>-4.4585987261146487E-2</v>
      </c>
      <c r="Q15" s="22">
        <v>-0.15966386554621848</v>
      </c>
      <c r="R15" s="22"/>
    </row>
    <row r="16" spans="2:18">
      <c r="B16" s="23">
        <v>10</v>
      </c>
      <c r="C16" s="23" t="s">
        <v>21</v>
      </c>
      <c r="D16" s="24" t="s">
        <v>31</v>
      </c>
      <c r="E16" s="25">
        <v>99300</v>
      </c>
      <c r="F16" s="26">
        <v>3.1616380875221175</v>
      </c>
      <c r="G16" s="27">
        <v>0.4611039398236087</v>
      </c>
      <c r="H16" s="28">
        <v>0.14584336570445083</v>
      </c>
      <c r="I16" s="29">
        <v>1.8728189829918446E-2</v>
      </c>
      <c r="J16" s="30" t="s">
        <v>103</v>
      </c>
      <c r="K16" s="31">
        <v>7949</v>
      </c>
      <c r="L16" s="31">
        <v>8460</v>
      </c>
      <c r="M16" s="32">
        <v>4348</v>
      </c>
      <c r="N16" s="33">
        <v>-2.7190332326283984E-2</v>
      </c>
      <c r="O16" s="33">
        <v>-6.6666666666666652E-2</v>
      </c>
      <c r="P16" s="33">
        <v>-0.10139534883720935</v>
      </c>
      <c r="Q16" s="33">
        <v>0.29664429530201342</v>
      </c>
      <c r="R16" s="22"/>
    </row>
    <row r="17" spans="2:18">
      <c r="B17" s="34">
        <v>11</v>
      </c>
      <c r="C17" s="34" t="s">
        <v>21</v>
      </c>
      <c r="D17" s="35" t="s">
        <v>32</v>
      </c>
      <c r="E17" s="36">
        <v>88800</v>
      </c>
      <c r="F17" s="37">
        <v>4.5886503702936459</v>
      </c>
      <c r="G17" s="38">
        <v>0.26203120783412009</v>
      </c>
      <c r="H17" s="39">
        <v>5.7104199860263424E-2</v>
      </c>
      <c r="I17" s="40">
        <v>3.0162890897240193E-2</v>
      </c>
      <c r="J17" s="41">
        <v>1836</v>
      </c>
      <c r="K17" s="42">
        <v>1442</v>
      </c>
      <c r="L17" s="42">
        <v>14115</v>
      </c>
      <c r="M17" s="43">
        <v>1655</v>
      </c>
      <c r="N17" s="44">
        <v>-1.5765765765765716E-2</v>
      </c>
      <c r="O17" s="44">
        <v>-1.4656144306651631E-2</v>
      </c>
      <c r="P17" s="44">
        <v>-9.0530697190426612E-2</v>
      </c>
      <c r="Q17" s="44">
        <v>7.3710073710073765E-2</v>
      </c>
      <c r="R17" s="22"/>
    </row>
    <row r="18" spans="2:18">
      <c r="B18" s="13">
        <v>12</v>
      </c>
      <c r="C18" s="13" t="s">
        <v>21</v>
      </c>
      <c r="D18" s="2" t="s">
        <v>33</v>
      </c>
      <c r="E18" s="14">
        <v>10950</v>
      </c>
      <c r="F18" s="15">
        <v>3.83128391421319</v>
      </c>
      <c r="G18" s="16">
        <v>0.61006299963453914</v>
      </c>
      <c r="H18" s="17">
        <v>0.15923199984510267</v>
      </c>
      <c r="I18" s="18">
        <v>4.7170559857813892E-3</v>
      </c>
      <c r="J18" s="19">
        <v>232</v>
      </c>
      <c r="K18" s="20">
        <v>860</v>
      </c>
      <c r="L18" s="20">
        <v>579</v>
      </c>
      <c r="M18" s="21">
        <v>1095</v>
      </c>
      <c r="N18" s="22">
        <v>-4.5045045045045029E-2</v>
      </c>
      <c r="O18" s="22">
        <v>-8.2251082251082241E-2</v>
      </c>
      <c r="P18" s="22">
        <v>-0.22909090909090912</v>
      </c>
      <c r="Q18" s="22">
        <v>-6.1946902654867242E-2</v>
      </c>
      <c r="R18" s="22"/>
    </row>
    <row r="19" spans="2:18">
      <c r="B19" s="13">
        <v>13</v>
      </c>
      <c r="C19" s="13" t="s">
        <v>21</v>
      </c>
      <c r="D19" s="2" t="s">
        <v>34</v>
      </c>
      <c r="E19" s="14">
        <v>11850</v>
      </c>
      <c r="F19" s="15">
        <v>4.4927565555195859</v>
      </c>
      <c r="G19" s="16">
        <v>0.24762743807920062</v>
      </c>
      <c r="H19" s="17">
        <v>5.5117038953507821E-2</v>
      </c>
      <c r="I19" s="18">
        <v>1.8054492231479397E-2</v>
      </c>
      <c r="J19" s="19">
        <v>550</v>
      </c>
      <c r="K19" s="20">
        <v>1168</v>
      </c>
      <c r="L19" s="20">
        <v>630</v>
      </c>
      <c r="M19" s="21">
        <v>-199</v>
      </c>
      <c r="N19" s="22">
        <v>-2.9535864978902926E-2</v>
      </c>
      <c r="O19" s="22">
        <v>-3.3613445378151252E-2</v>
      </c>
      <c r="P19" s="22">
        <v>-0.10505836575875482</v>
      </c>
      <c r="Q19" s="22">
        <v>-1.2875536480686733E-2</v>
      </c>
      <c r="R19" s="22"/>
    </row>
    <row r="20" spans="2:18">
      <c r="B20" s="13">
        <v>14</v>
      </c>
      <c r="C20" s="13" t="s">
        <v>21</v>
      </c>
      <c r="D20" s="2" t="s">
        <v>35</v>
      </c>
      <c r="E20" s="14">
        <v>5450</v>
      </c>
      <c r="F20" s="15">
        <v>10.061028351753965</v>
      </c>
      <c r="G20" s="16">
        <v>0.66084147842646268</v>
      </c>
      <c r="H20" s="17">
        <v>6.5683293528464859E-2</v>
      </c>
      <c r="I20" s="18">
        <v>1.5061056184426295E-2</v>
      </c>
      <c r="J20" s="19">
        <v>172</v>
      </c>
      <c r="K20" s="20">
        <v>281</v>
      </c>
      <c r="L20" s="20">
        <v>129</v>
      </c>
      <c r="M20" s="21">
        <v>-54</v>
      </c>
      <c r="N20" s="22">
        <v>-2.5688073394495414E-2</v>
      </c>
      <c r="O20" s="22">
        <v>-3.8043478260869512E-2</v>
      </c>
      <c r="P20" s="22">
        <v>-2.2099447513812209E-2</v>
      </c>
      <c r="Q20" s="22">
        <v>0.29987760097919214</v>
      </c>
      <c r="R20" s="22"/>
    </row>
    <row r="21" spans="2:18">
      <c r="B21" s="13">
        <v>15</v>
      </c>
      <c r="C21" s="13" t="s">
        <v>21</v>
      </c>
      <c r="D21" s="2" t="s">
        <v>36</v>
      </c>
      <c r="E21" s="14">
        <v>5960</v>
      </c>
      <c r="F21" s="15">
        <v>9.8541566403716168</v>
      </c>
      <c r="G21" s="16">
        <v>1.723092008737299</v>
      </c>
      <c r="H21" s="17">
        <v>0.17485940924441387</v>
      </c>
      <c r="I21" s="18">
        <v>0</v>
      </c>
      <c r="J21" s="19">
        <v>212</v>
      </c>
      <c r="K21" s="20">
        <v>169</v>
      </c>
      <c r="L21" s="20">
        <v>107</v>
      </c>
      <c r="M21" s="21">
        <v>99</v>
      </c>
      <c r="N21" s="22">
        <v>-4.173622704507518E-2</v>
      </c>
      <c r="O21" s="22">
        <v>-4.809286898839138E-2</v>
      </c>
      <c r="P21" s="22">
        <v>0.13438735177865602</v>
      </c>
      <c r="Q21" s="22">
        <v>-8.1600000000000006E-2</v>
      </c>
      <c r="R21" s="22"/>
    </row>
    <row r="22" spans="2:18">
      <c r="B22" s="13">
        <v>16</v>
      </c>
      <c r="C22" s="13" t="s">
        <v>21</v>
      </c>
      <c r="D22" s="2" t="s">
        <v>37</v>
      </c>
      <c r="E22" s="14">
        <v>33200</v>
      </c>
      <c r="F22" s="15">
        <v>20.278504304396403</v>
      </c>
      <c r="G22" s="16">
        <v>2.0526571365852688</v>
      </c>
      <c r="H22" s="17">
        <v>0.10122330058337933</v>
      </c>
      <c r="I22" s="18">
        <v>0</v>
      </c>
      <c r="J22" s="19">
        <v>633</v>
      </c>
      <c r="K22" s="20">
        <v>621</v>
      </c>
      <c r="L22" s="20">
        <v>324</v>
      </c>
      <c r="M22" s="21">
        <v>49</v>
      </c>
      <c r="N22" s="22">
        <v>-2.9411764705882359E-2</v>
      </c>
      <c r="O22" s="22">
        <v>2.1671826625387025E-2</v>
      </c>
      <c r="P22" s="22">
        <v>0.24528301886792447</v>
      </c>
      <c r="Q22" s="22">
        <v>1.7848101265822787</v>
      </c>
      <c r="R22" s="22"/>
    </row>
    <row r="23" spans="2:18">
      <c r="B23" s="13">
        <v>17</v>
      </c>
      <c r="C23" s="13" t="s">
        <v>21</v>
      </c>
      <c r="D23" s="2" t="s">
        <v>38</v>
      </c>
      <c r="E23" s="14">
        <v>23000</v>
      </c>
      <c r="F23" s="15">
        <v>4.824876928931829</v>
      </c>
      <c r="G23" s="16">
        <v>0.74321027809399898</v>
      </c>
      <c r="H23" s="17">
        <v>0.15403714727673623</v>
      </c>
      <c r="I23" s="18">
        <v>1.0915475039438197E-2</v>
      </c>
      <c r="J23" s="19">
        <v>1058</v>
      </c>
      <c r="K23" s="20">
        <v>906</v>
      </c>
      <c r="L23" s="20">
        <v>1629</v>
      </c>
      <c r="M23" s="21">
        <v>1143</v>
      </c>
      <c r="N23" s="22">
        <v>-6.521739130434745E-3</v>
      </c>
      <c r="O23" s="22">
        <v>-2.7659574468085091E-2</v>
      </c>
      <c r="P23" s="22">
        <v>-2.3504273504273532E-2</v>
      </c>
      <c r="Q23" s="22">
        <v>-0.24212271973466004</v>
      </c>
      <c r="R23" s="22"/>
    </row>
    <row r="24" spans="2:18">
      <c r="B24" s="13">
        <v>18</v>
      </c>
      <c r="C24" s="13" t="s">
        <v>21</v>
      </c>
      <c r="D24" s="2" t="s">
        <v>39</v>
      </c>
      <c r="E24" s="14">
        <v>76100</v>
      </c>
      <c r="F24" s="15">
        <v>8.1354682465889674</v>
      </c>
      <c r="G24" s="16">
        <v>0.6942548460608744</v>
      </c>
      <c r="H24" s="17">
        <v>8.5336802384049754E-2</v>
      </c>
      <c r="I24" s="18">
        <v>1.731071308017999E-2</v>
      </c>
      <c r="J24" s="19" t="s">
        <v>103</v>
      </c>
      <c r="K24" s="20">
        <v>1344</v>
      </c>
      <c r="L24" s="20">
        <v>1266</v>
      </c>
      <c r="M24" s="21">
        <v>6092</v>
      </c>
      <c r="N24" s="22">
        <v>-1.3140604467805517E-2</v>
      </c>
      <c r="O24" s="22">
        <v>-4.3312101910828016E-2</v>
      </c>
      <c r="P24" s="22">
        <v>-9.5180722891566316E-2</v>
      </c>
      <c r="Q24" s="22">
        <v>-0.41098039215686277</v>
      </c>
      <c r="R24" s="22"/>
    </row>
    <row r="25" spans="2:18">
      <c r="B25" s="13">
        <v>19</v>
      </c>
      <c r="C25" s="13" t="s">
        <v>21</v>
      </c>
      <c r="D25" s="2" t="s">
        <v>40</v>
      </c>
      <c r="E25" s="14">
        <v>7350</v>
      </c>
      <c r="F25" s="15">
        <v>12.982633863965269</v>
      </c>
      <c r="G25" s="16">
        <v>1.0460239197787919</v>
      </c>
      <c r="H25" s="17">
        <v>8.0571009761135348E-2</v>
      </c>
      <c r="I25" s="18">
        <v>1.1608834816949853E-2</v>
      </c>
      <c r="J25" s="19">
        <v>58</v>
      </c>
      <c r="K25" s="20">
        <v>207</v>
      </c>
      <c r="L25" s="20">
        <v>12</v>
      </c>
      <c r="M25" s="21">
        <v>281</v>
      </c>
      <c r="N25" s="22">
        <v>-6.8587105624142719E-3</v>
      </c>
      <c r="O25" s="22">
        <v>-7.8880407124681917E-2</v>
      </c>
      <c r="P25" s="22">
        <v>-5.483028720626637E-2</v>
      </c>
      <c r="Q25" s="22">
        <v>-4.4602797571918762E-2</v>
      </c>
      <c r="R25" s="22"/>
    </row>
    <row r="26" spans="2:18">
      <c r="B26" s="23">
        <v>20</v>
      </c>
      <c r="C26" s="23" t="s">
        <v>21</v>
      </c>
      <c r="D26" s="24" t="s">
        <v>41</v>
      </c>
      <c r="E26" s="25">
        <v>2235</v>
      </c>
      <c r="F26" s="26">
        <v>4.7122887450557362</v>
      </c>
      <c r="G26" s="27">
        <v>0.80303169569679989</v>
      </c>
      <c r="H26" s="28">
        <v>0.17041224320970633</v>
      </c>
      <c r="I26" s="29">
        <v>0</v>
      </c>
      <c r="J26" s="30" t="s">
        <v>103</v>
      </c>
      <c r="K26" s="31">
        <v>141</v>
      </c>
      <c r="L26" s="31">
        <v>64</v>
      </c>
      <c r="M26" s="32">
        <v>-126</v>
      </c>
      <c r="N26" s="33">
        <v>-4.4444444444444731E-3</v>
      </c>
      <c r="O26" s="33">
        <v>-5.084745762711862E-2</v>
      </c>
      <c r="P26" s="33">
        <v>0.39130434782608692</v>
      </c>
      <c r="Q26" s="33">
        <v>1.3906083244397012</v>
      </c>
      <c r="R26" s="22"/>
    </row>
    <row r="27" spans="2:18">
      <c r="B27" s="34">
        <v>21</v>
      </c>
      <c r="C27" s="34" t="s">
        <v>42</v>
      </c>
      <c r="D27" s="35" t="s">
        <v>43</v>
      </c>
      <c r="E27" s="36">
        <v>40050</v>
      </c>
      <c r="F27" s="37">
        <v>3.4761097725128014</v>
      </c>
      <c r="G27" s="38">
        <v>0.37970441135103278</v>
      </c>
      <c r="H27" s="39">
        <v>0.10923257209928472</v>
      </c>
      <c r="I27" s="40">
        <v>4.960166422937614E-2</v>
      </c>
      <c r="J27" s="41" t="s">
        <v>103</v>
      </c>
      <c r="K27" s="42">
        <v>1945</v>
      </c>
      <c r="L27" s="42">
        <v>5805</v>
      </c>
      <c r="M27" s="43">
        <v>-1428</v>
      </c>
      <c r="N27" s="44">
        <v>-2.3750000000000049E-2</v>
      </c>
      <c r="O27" s="44">
        <v>-2.252816020025028E-2</v>
      </c>
      <c r="P27" s="44">
        <v>-0.11350737797956867</v>
      </c>
      <c r="Q27" s="44">
        <v>3.9946737683089317E-2</v>
      </c>
      <c r="R27" s="22"/>
    </row>
    <row r="28" spans="2:18">
      <c r="B28" s="13">
        <v>22</v>
      </c>
      <c r="C28" s="13" t="s">
        <v>42</v>
      </c>
      <c r="D28" s="2" t="s">
        <v>44</v>
      </c>
      <c r="E28" s="14">
        <v>8580</v>
      </c>
      <c r="F28" s="15">
        <v>3.4347255452358976</v>
      </c>
      <c r="G28" s="16">
        <v>0.40400203469920482</v>
      </c>
      <c r="H28" s="17">
        <v>0.11762279966140873</v>
      </c>
      <c r="I28" s="18">
        <v>4.6941618704246776E-2</v>
      </c>
      <c r="J28" s="19" t="s">
        <v>103</v>
      </c>
      <c r="K28" s="20">
        <v>741</v>
      </c>
      <c r="L28" s="20">
        <v>672</v>
      </c>
      <c r="M28" s="21">
        <v>332</v>
      </c>
      <c r="N28" s="22">
        <v>-2.0000000000000018E-2</v>
      </c>
      <c r="O28" s="22">
        <v>-9.5124851367419661E-3</v>
      </c>
      <c r="P28" s="22">
        <v>-6.7189249720044808E-2</v>
      </c>
      <c r="Q28" s="22">
        <v>0.47695035460992918</v>
      </c>
      <c r="R28" s="22"/>
    </row>
    <row r="29" spans="2:18">
      <c r="B29" s="13">
        <v>23</v>
      </c>
      <c r="C29" s="13" t="s">
        <v>42</v>
      </c>
      <c r="D29" s="2" t="s">
        <v>45</v>
      </c>
      <c r="E29" s="14">
        <v>1935</v>
      </c>
      <c r="F29" s="15">
        <v>4.8792275012522497</v>
      </c>
      <c r="G29" s="16">
        <v>0.47145848196840034</v>
      </c>
      <c r="H29" s="17">
        <v>9.662564040053491E-2</v>
      </c>
      <c r="I29" s="18">
        <v>0</v>
      </c>
      <c r="J29" s="19">
        <v>150</v>
      </c>
      <c r="K29" s="20">
        <v>149</v>
      </c>
      <c r="L29" s="20">
        <v>60</v>
      </c>
      <c r="M29" s="21">
        <v>26</v>
      </c>
      <c r="N29" s="22">
        <v>-2.3376623376623384E-2</v>
      </c>
      <c r="O29" s="22">
        <v>-2.5906735751295318E-2</v>
      </c>
      <c r="P29" s="22">
        <v>-0.11529411764705877</v>
      </c>
      <c r="Q29" s="22">
        <v>1.0752688172043001E-2</v>
      </c>
      <c r="R29" s="22"/>
    </row>
    <row r="30" spans="2:18">
      <c r="B30" s="13">
        <v>24</v>
      </c>
      <c r="C30" s="13" t="s">
        <v>42</v>
      </c>
      <c r="D30" s="2" t="s">
        <v>46</v>
      </c>
      <c r="E30" s="14">
        <v>9060</v>
      </c>
      <c r="F30" s="15">
        <v>4.7402305089074765</v>
      </c>
      <c r="G30" s="16">
        <v>0.45884634402620678</v>
      </c>
      <c r="H30" s="17">
        <v>9.6798318808331785E-2</v>
      </c>
      <c r="I30" s="18">
        <v>3.9963360464998807E-2</v>
      </c>
      <c r="J30" s="19">
        <v>86</v>
      </c>
      <c r="K30" s="20">
        <v>108</v>
      </c>
      <c r="L30" s="20">
        <v>1638</v>
      </c>
      <c r="M30" s="21">
        <v>52</v>
      </c>
      <c r="N30" s="22">
        <v>-1.4348785871964642E-2</v>
      </c>
      <c r="O30" s="22">
        <v>-1.9758507135016479E-2</v>
      </c>
      <c r="P30" s="22">
        <v>-6.5899581589958123E-2</v>
      </c>
      <c r="Q30" s="22">
        <v>0.5161290322580645</v>
      </c>
      <c r="R30" s="22"/>
    </row>
    <row r="31" spans="2:18">
      <c r="B31" s="13">
        <v>25</v>
      </c>
      <c r="C31" s="13" t="s">
        <v>42</v>
      </c>
      <c r="D31" s="2" t="s">
        <v>47</v>
      </c>
      <c r="E31" s="14">
        <v>22700</v>
      </c>
      <c r="F31" s="15">
        <v>5.144713156453002</v>
      </c>
      <c r="G31" s="16">
        <v>0.35224392465771776</v>
      </c>
      <c r="H31" s="17">
        <v>6.8467165018889151E-2</v>
      </c>
      <c r="I31" s="18">
        <v>3.9203456354398022E-2</v>
      </c>
      <c r="J31" s="19">
        <v>221</v>
      </c>
      <c r="K31" s="20">
        <v>554</v>
      </c>
      <c r="L31" s="20">
        <v>2251</v>
      </c>
      <c r="M31" s="21">
        <v>1309</v>
      </c>
      <c r="N31" s="22">
        <v>-1.7621145374449365E-2</v>
      </c>
      <c r="O31" s="22">
        <v>-2.1929824561403466E-2</v>
      </c>
      <c r="P31" s="22">
        <v>-8.6065573770491843E-2</v>
      </c>
      <c r="Q31" s="22">
        <v>0.19892473118279574</v>
      </c>
      <c r="R31" s="22"/>
    </row>
    <row r="32" spans="2:18">
      <c r="B32" s="13">
        <v>26</v>
      </c>
      <c r="C32" s="13" t="s">
        <v>42</v>
      </c>
      <c r="D32" s="2" t="s">
        <v>26</v>
      </c>
      <c r="E32" s="14">
        <v>179000</v>
      </c>
      <c r="F32" s="15">
        <v>5.5838883222335554</v>
      </c>
      <c r="G32" s="16">
        <v>0.38260149833982193</v>
      </c>
      <c r="H32" s="17">
        <v>6.8518830653615456E-2</v>
      </c>
      <c r="I32" s="18">
        <v>1.9949856733524358E-2</v>
      </c>
      <c r="J32" s="19">
        <v>7162</v>
      </c>
      <c r="K32" s="20">
        <v>8207</v>
      </c>
      <c r="L32" s="20">
        <v>7771</v>
      </c>
      <c r="M32" s="21">
        <v>8111</v>
      </c>
      <c r="N32" s="22">
        <v>-2.2408963585434205E-2</v>
      </c>
      <c r="O32" s="22">
        <v>-3.8567493112947604E-2</v>
      </c>
      <c r="P32" s="22">
        <v>-0.10051546391752575</v>
      </c>
      <c r="Q32" s="22">
        <v>0.14052287581699341</v>
      </c>
      <c r="R32" s="22"/>
    </row>
    <row r="33" spans="2:18">
      <c r="B33" s="13">
        <v>27</v>
      </c>
      <c r="C33" s="13" t="s">
        <v>42</v>
      </c>
      <c r="D33" s="2" t="s">
        <v>48</v>
      </c>
      <c r="E33" s="14">
        <v>11750</v>
      </c>
      <c r="F33" s="15">
        <v>3.811625689822709</v>
      </c>
      <c r="G33" s="16">
        <v>0.56823865763960824</v>
      </c>
      <c r="H33" s="17">
        <v>0.14908039348061977</v>
      </c>
      <c r="I33" s="18">
        <v>4.244399283300665E-2</v>
      </c>
      <c r="J33" s="19">
        <v>1060</v>
      </c>
      <c r="K33" s="20">
        <v>1425</v>
      </c>
      <c r="L33" s="20">
        <v>472</v>
      </c>
      <c r="M33" s="21">
        <v>-4</v>
      </c>
      <c r="N33" s="22">
        <v>-2.155172413793105E-2</v>
      </c>
      <c r="O33" s="22">
        <v>1.7937219730941756E-2</v>
      </c>
      <c r="P33" s="22">
        <v>-7.7235772357723609E-2</v>
      </c>
      <c r="Q33" s="22">
        <v>0.25</v>
      </c>
      <c r="R33" s="22"/>
    </row>
    <row r="34" spans="2:18">
      <c r="B34" s="13">
        <v>28</v>
      </c>
      <c r="C34" s="13" t="s">
        <v>42</v>
      </c>
      <c r="D34" s="2" t="s">
        <v>49</v>
      </c>
      <c r="E34" s="14">
        <v>6910</v>
      </c>
      <c r="F34" s="15">
        <v>3.4255824041233955</v>
      </c>
      <c r="G34" s="16">
        <v>0.37997820641637065</v>
      </c>
      <c r="H34" s="17">
        <v>0.11092368000226427</v>
      </c>
      <c r="I34" s="18">
        <v>1.865893990406102E-2</v>
      </c>
      <c r="J34" s="19" t="s">
        <v>103</v>
      </c>
      <c r="K34" s="20">
        <v>108</v>
      </c>
      <c r="L34" s="20">
        <v>239</v>
      </c>
      <c r="M34" s="21">
        <v>1075</v>
      </c>
      <c r="N34" s="22">
        <v>-3.0390738060781519E-2</v>
      </c>
      <c r="O34" s="22">
        <v>-4.6941678520625918E-2</v>
      </c>
      <c r="P34" s="22">
        <v>-3.1791907514450823E-2</v>
      </c>
      <c r="Q34" s="22">
        <v>0.21157323688969254</v>
      </c>
      <c r="R34" s="22"/>
    </row>
    <row r="35" spans="2:18">
      <c r="B35" s="13">
        <v>29</v>
      </c>
      <c r="C35" s="13" t="s">
        <v>42</v>
      </c>
      <c r="D35" s="2" t="s">
        <v>50</v>
      </c>
      <c r="E35" s="14">
        <v>15800</v>
      </c>
      <c r="F35" s="15">
        <v>4.5008017006863996</v>
      </c>
      <c r="G35" s="16">
        <v>0.57626665128885302</v>
      </c>
      <c r="H35" s="17">
        <v>0.12803644541837264</v>
      </c>
      <c r="I35" s="18">
        <v>8.0656136671123091E-3</v>
      </c>
      <c r="J35" s="19">
        <v>600</v>
      </c>
      <c r="K35" s="20">
        <v>963</v>
      </c>
      <c r="L35" s="20">
        <v>1136</v>
      </c>
      <c r="M35" s="21">
        <v>734</v>
      </c>
      <c r="N35" s="22">
        <v>-2.2151898734177222E-2</v>
      </c>
      <c r="O35" s="22">
        <v>6.1855670103092786E-2</v>
      </c>
      <c r="P35" s="22">
        <v>8.0419580419580416E-2</v>
      </c>
      <c r="Q35" s="22">
        <v>0.28750000000000009</v>
      </c>
      <c r="R35" s="22"/>
    </row>
    <row r="36" spans="2:18">
      <c r="B36" s="23">
        <v>30</v>
      </c>
      <c r="C36" s="23" t="s">
        <v>42</v>
      </c>
      <c r="D36" s="24" t="s">
        <v>31</v>
      </c>
      <c r="E36" s="25">
        <v>99300</v>
      </c>
      <c r="F36" s="26">
        <v>3.1616380875221175</v>
      </c>
      <c r="G36" s="27">
        <v>0.4611039398236087</v>
      </c>
      <c r="H36" s="28">
        <v>0.14584336570445083</v>
      </c>
      <c r="I36" s="29">
        <v>1.8728189829918446E-2</v>
      </c>
      <c r="J36" s="30" t="s">
        <v>103</v>
      </c>
      <c r="K36" s="31">
        <v>7949</v>
      </c>
      <c r="L36" s="31">
        <v>8460</v>
      </c>
      <c r="M36" s="32">
        <v>4348</v>
      </c>
      <c r="N36" s="33">
        <v>-2.7190332326283984E-2</v>
      </c>
      <c r="O36" s="33">
        <v>-6.6666666666666652E-2</v>
      </c>
      <c r="P36" s="33">
        <v>-0.10139534883720935</v>
      </c>
      <c r="Q36" s="33">
        <v>0.29664429530201342</v>
      </c>
      <c r="R36" s="22"/>
    </row>
    <row r="37" spans="2:18">
      <c r="B37" s="34">
        <v>31</v>
      </c>
      <c r="C37" s="34" t="s">
        <v>42</v>
      </c>
      <c r="D37" s="35" t="s">
        <v>32</v>
      </c>
      <c r="E37" s="36">
        <v>88800</v>
      </c>
      <c r="F37" s="37">
        <v>4.5886503702936459</v>
      </c>
      <c r="G37" s="38">
        <v>0.26203120783412009</v>
      </c>
      <c r="H37" s="39">
        <v>5.7104199860263424E-2</v>
      </c>
      <c r="I37" s="40">
        <v>3.0162890897240193E-2</v>
      </c>
      <c r="J37" s="41">
        <v>1836</v>
      </c>
      <c r="K37" s="42">
        <v>1442</v>
      </c>
      <c r="L37" s="42">
        <v>14115</v>
      </c>
      <c r="M37" s="43">
        <v>1655</v>
      </c>
      <c r="N37" s="44">
        <v>-1.5765765765765716E-2</v>
      </c>
      <c r="O37" s="44">
        <v>-1.4656144306651631E-2</v>
      </c>
      <c r="P37" s="44">
        <v>-9.0530697190426612E-2</v>
      </c>
      <c r="Q37" s="44">
        <v>7.3710073710073765E-2</v>
      </c>
      <c r="R37" s="22"/>
    </row>
    <row r="38" spans="2:18">
      <c r="B38" s="13">
        <v>32</v>
      </c>
      <c r="C38" s="13" t="s">
        <v>42</v>
      </c>
      <c r="D38" s="2" t="s">
        <v>34</v>
      </c>
      <c r="E38" s="14">
        <v>11850</v>
      </c>
      <c r="F38" s="15">
        <v>4.4927565555195859</v>
      </c>
      <c r="G38" s="16">
        <v>0.24762743807920062</v>
      </c>
      <c r="H38" s="17">
        <v>5.5117038953507821E-2</v>
      </c>
      <c r="I38" s="18">
        <v>1.8054492231479397E-2</v>
      </c>
      <c r="J38" s="19">
        <v>550</v>
      </c>
      <c r="K38" s="20">
        <v>1168</v>
      </c>
      <c r="L38" s="20">
        <v>630</v>
      </c>
      <c r="M38" s="21">
        <v>-199</v>
      </c>
      <c r="N38" s="22">
        <v>-2.9535864978902926E-2</v>
      </c>
      <c r="O38" s="22">
        <v>-3.3613445378151252E-2</v>
      </c>
      <c r="P38" s="22">
        <v>-0.10505836575875482</v>
      </c>
      <c r="Q38" s="22">
        <v>-1.2875536480686733E-2</v>
      </c>
      <c r="R38" s="22"/>
    </row>
    <row r="39" spans="2:18">
      <c r="B39" s="13">
        <v>33</v>
      </c>
      <c r="C39" s="13" t="s">
        <v>42</v>
      </c>
      <c r="D39" s="2" t="s">
        <v>51</v>
      </c>
      <c r="E39" s="14">
        <v>108000</v>
      </c>
      <c r="F39" s="15">
        <v>3.1217346975931251</v>
      </c>
      <c r="G39" s="16">
        <v>0.37070177714359837</v>
      </c>
      <c r="H39" s="17">
        <v>0.11874864876551218</v>
      </c>
      <c r="I39" s="18">
        <v>1.4139378203288847E-2</v>
      </c>
      <c r="J39" s="19">
        <v>12236</v>
      </c>
      <c r="K39" s="20">
        <v>16115</v>
      </c>
      <c r="L39" s="20">
        <v>5841</v>
      </c>
      <c r="M39" s="21">
        <v>-1037</v>
      </c>
      <c r="N39" s="22">
        <v>-4.166666666666663E-2</v>
      </c>
      <c r="O39" s="22">
        <v>-1.4285714285714235E-2</v>
      </c>
      <c r="P39" s="22">
        <v>-0.20992366412213737</v>
      </c>
      <c r="Q39" s="22">
        <v>1.3232323232323231</v>
      </c>
      <c r="R39" s="22"/>
    </row>
    <row r="40" spans="2:18">
      <c r="B40" s="13">
        <v>34</v>
      </c>
      <c r="C40" s="13" t="s">
        <v>42</v>
      </c>
      <c r="D40" s="2" t="s">
        <v>52</v>
      </c>
      <c r="E40" s="14">
        <v>48750</v>
      </c>
      <c r="F40" s="15">
        <v>3.9097678627106935</v>
      </c>
      <c r="G40" s="16">
        <v>0.40564649436289341</v>
      </c>
      <c r="H40" s="17">
        <v>0.1037520662624848</v>
      </c>
      <c r="I40" s="18">
        <v>1.8146734447834198E-2</v>
      </c>
      <c r="J40" s="19">
        <v>5159</v>
      </c>
      <c r="K40" s="20">
        <v>2803</v>
      </c>
      <c r="L40" s="20">
        <v>2732</v>
      </c>
      <c r="M40" s="21">
        <v>1301</v>
      </c>
      <c r="N40" s="22">
        <v>-3.2989690721649478E-2</v>
      </c>
      <c r="O40" s="22">
        <v>-4.9645390070921946E-2</v>
      </c>
      <c r="P40" s="22">
        <v>-2.3933402705515139E-2</v>
      </c>
      <c r="Q40" s="22">
        <v>0.24238410596026494</v>
      </c>
      <c r="R40" s="22"/>
    </row>
    <row r="41" spans="2:18">
      <c r="B41" s="13">
        <v>35</v>
      </c>
      <c r="C41" s="13" t="s">
        <v>42</v>
      </c>
      <c r="D41" s="2" t="s">
        <v>53</v>
      </c>
      <c r="E41" s="14">
        <v>105500</v>
      </c>
      <c r="F41" s="15">
        <v>4.8019486168300185</v>
      </c>
      <c r="G41" s="16">
        <v>0.32939098471196193</v>
      </c>
      <c r="H41" s="17">
        <v>6.8595274751067137E-2</v>
      </c>
      <c r="I41" s="18">
        <v>1.3764090177133655E-2</v>
      </c>
      <c r="J41" s="19" t="s">
        <v>103</v>
      </c>
      <c r="K41" s="20">
        <v>8623</v>
      </c>
      <c r="L41" s="20">
        <v>4673</v>
      </c>
      <c r="M41" s="21">
        <v>3473</v>
      </c>
      <c r="N41" s="22">
        <v>-1.8957345971563955E-2</v>
      </c>
      <c r="O41" s="22">
        <v>-3.2710280373831724E-2</v>
      </c>
      <c r="P41" s="22">
        <v>-0.11538461538461542</v>
      </c>
      <c r="Q41" s="22">
        <v>0.2921348314606742</v>
      </c>
      <c r="R41" s="22"/>
    </row>
    <row r="42" spans="2:18">
      <c r="B42" s="13">
        <v>36</v>
      </c>
      <c r="C42" s="13" t="s">
        <v>42</v>
      </c>
      <c r="D42" s="2" t="s">
        <v>54</v>
      </c>
      <c r="E42" s="14">
        <v>31900</v>
      </c>
      <c r="F42" s="15">
        <v>3.8758655288991739</v>
      </c>
      <c r="G42" s="16">
        <v>0.52590576977091896</v>
      </c>
      <c r="H42" s="17">
        <v>0.13568731057609398</v>
      </c>
      <c r="I42" s="18">
        <v>0</v>
      </c>
      <c r="J42" s="19">
        <v>2192</v>
      </c>
      <c r="K42" s="20">
        <v>2880</v>
      </c>
      <c r="L42" s="20">
        <v>1622</v>
      </c>
      <c r="M42" s="21">
        <v>1201</v>
      </c>
      <c r="N42" s="22">
        <v>-4.9689440993788803E-2</v>
      </c>
      <c r="O42" s="22">
        <v>-2.3923444976076569E-2</v>
      </c>
      <c r="P42" s="22">
        <v>-0.10132158590308371</v>
      </c>
      <c r="Q42" s="22">
        <v>9.4812164579606506E-2</v>
      </c>
      <c r="R42" s="22"/>
    </row>
    <row r="43" spans="2:18">
      <c r="B43" s="13">
        <v>37</v>
      </c>
      <c r="C43" s="13" t="s">
        <v>42</v>
      </c>
      <c r="D43" s="2" t="s">
        <v>55</v>
      </c>
      <c r="E43" s="14">
        <v>9850</v>
      </c>
      <c r="F43" s="15">
        <v>3.7485883728700302</v>
      </c>
      <c r="G43" s="16">
        <v>0.44131852441146441</v>
      </c>
      <c r="H43" s="17">
        <v>0.11772925712661747</v>
      </c>
      <c r="I43" s="18">
        <v>4.2058375911636185E-3</v>
      </c>
      <c r="J43" s="19">
        <v>1086</v>
      </c>
      <c r="K43" s="20">
        <v>790</v>
      </c>
      <c r="L43" s="20">
        <v>544</v>
      </c>
      <c r="M43" s="21">
        <v>173</v>
      </c>
      <c r="N43" s="22">
        <v>-1.3197969543147225E-2</v>
      </c>
      <c r="O43" s="22">
        <v>-3.2835820895522394E-2</v>
      </c>
      <c r="P43" s="22">
        <v>1.039501039501034E-2</v>
      </c>
      <c r="Q43" s="22">
        <v>7.8801331853496137E-2</v>
      </c>
      <c r="R43" s="22"/>
    </row>
    <row r="44" spans="2:18">
      <c r="B44" s="13">
        <v>38</v>
      </c>
      <c r="C44" s="13" t="s">
        <v>42</v>
      </c>
      <c r="D44" s="2" t="s">
        <v>56</v>
      </c>
      <c r="E44" s="14">
        <v>2820</v>
      </c>
      <c r="F44" s="15">
        <v>3.7264851485148518</v>
      </c>
      <c r="G44" s="16">
        <v>0.38550120562482659</v>
      </c>
      <c r="H44" s="17">
        <v>0.10344901167215539</v>
      </c>
      <c r="I44" s="18">
        <v>3.6901730691169415E-3</v>
      </c>
      <c r="J44" s="19">
        <v>167</v>
      </c>
      <c r="K44" s="20">
        <v>406</v>
      </c>
      <c r="L44" s="20">
        <v>124</v>
      </c>
      <c r="M44" s="21">
        <v>30</v>
      </c>
      <c r="N44" s="22">
        <v>-3.9007092198581561E-2</v>
      </c>
      <c r="O44" s="22">
        <v>-9.8169717138103185E-2</v>
      </c>
      <c r="P44" s="22">
        <v>-0.20760233918128657</v>
      </c>
      <c r="Q44" s="22">
        <v>0.40414507772020736</v>
      </c>
      <c r="R44" s="22"/>
    </row>
    <row r="45" spans="2:18">
      <c r="B45" s="13">
        <v>39</v>
      </c>
      <c r="C45" s="13" t="s">
        <v>42</v>
      </c>
      <c r="D45" s="2" t="s">
        <v>57</v>
      </c>
      <c r="E45" s="14">
        <v>25800</v>
      </c>
      <c r="F45" s="15">
        <v>6.5921130076515597</v>
      </c>
      <c r="G45" s="16">
        <v>0.38449654983006626</v>
      </c>
      <c r="H45" s="17">
        <v>5.8326753407257369E-2</v>
      </c>
      <c r="I45" s="18">
        <v>2.3809523809523808E-2</v>
      </c>
      <c r="J45" s="19">
        <v>727</v>
      </c>
      <c r="K45" s="20">
        <v>1462</v>
      </c>
      <c r="L45" s="20">
        <v>1520</v>
      </c>
      <c r="M45" s="21">
        <v>113</v>
      </c>
      <c r="N45" s="22">
        <v>-2.5145067698259194E-2</v>
      </c>
      <c r="O45" s="22">
        <v>8.0000000000000071E-3</v>
      </c>
      <c r="P45" s="22">
        <v>-4.1825095057034245E-2</v>
      </c>
      <c r="Q45" s="22">
        <v>0.14027149321266963</v>
      </c>
      <c r="R45" s="22"/>
    </row>
    <row r="46" spans="2:18">
      <c r="B46" s="23">
        <v>40</v>
      </c>
      <c r="C46" s="23" t="s">
        <v>42</v>
      </c>
      <c r="D46" s="24" t="s">
        <v>58</v>
      </c>
      <c r="E46" s="25">
        <v>15850</v>
      </c>
      <c r="F46" s="26">
        <v>3.6550638337672057</v>
      </c>
      <c r="G46" s="27">
        <v>0.48691527845267618</v>
      </c>
      <c r="H46" s="28">
        <v>0.13321662783405391</v>
      </c>
      <c r="I46" s="29">
        <v>6.4995991060918809E-3</v>
      </c>
      <c r="J46" s="30">
        <v>1206</v>
      </c>
      <c r="K46" s="31">
        <v>1269</v>
      </c>
      <c r="L46" s="31">
        <v>1141</v>
      </c>
      <c r="M46" s="32">
        <v>608</v>
      </c>
      <c r="N46" s="33">
        <v>-1.8927444794952675E-2</v>
      </c>
      <c r="O46" s="33">
        <v>-3.7151702786377694E-2</v>
      </c>
      <c r="P46" s="33">
        <v>-0.11142857142857143</v>
      </c>
      <c r="Q46" s="33">
        <v>0.57548125633232017</v>
      </c>
      <c r="R46" s="22"/>
    </row>
    <row r="47" spans="2:18">
      <c r="B47" s="34">
        <v>41</v>
      </c>
      <c r="C47" s="34" t="s">
        <v>59</v>
      </c>
      <c r="D47" s="35" t="s">
        <v>60</v>
      </c>
      <c r="E47" s="36">
        <v>21500</v>
      </c>
      <c r="F47" s="37">
        <v>4.7248793994577492</v>
      </c>
      <c r="G47" s="38">
        <v>0.57399292724000484</v>
      </c>
      <c r="H47" s="39">
        <v>0.12148308532613111</v>
      </c>
      <c r="I47" s="40">
        <v>0</v>
      </c>
      <c r="J47" s="41">
        <v>1172</v>
      </c>
      <c r="K47" s="42">
        <v>1015</v>
      </c>
      <c r="L47" s="42">
        <v>637</v>
      </c>
      <c r="M47" s="43">
        <v>1589</v>
      </c>
      <c r="N47" s="44">
        <v>-2.7972027972028024E-2</v>
      </c>
      <c r="O47" s="44">
        <v>-7.7433628318584025E-2</v>
      </c>
      <c r="P47" s="44">
        <v>0.12398921832884091</v>
      </c>
      <c r="Q47" s="44">
        <v>0.12398921832884091</v>
      </c>
      <c r="R47" s="22"/>
    </row>
    <row r="48" spans="2:18">
      <c r="B48" s="13">
        <v>42</v>
      </c>
      <c r="C48" s="13" t="s">
        <v>59</v>
      </c>
      <c r="D48" s="2" t="s">
        <v>61</v>
      </c>
      <c r="E48" s="14">
        <v>110800</v>
      </c>
      <c r="F48" s="15">
        <v>7.5261304351386986</v>
      </c>
      <c r="G48" s="16">
        <v>2.4872731111315618</v>
      </c>
      <c r="H48" s="17">
        <v>0.33048498595224307</v>
      </c>
      <c r="I48" s="18">
        <v>7.3449315673721595E-3</v>
      </c>
      <c r="J48" s="19">
        <v>6423</v>
      </c>
      <c r="K48" s="20">
        <v>4482</v>
      </c>
      <c r="L48" s="20">
        <v>3125</v>
      </c>
      <c r="M48" s="21">
        <v>985</v>
      </c>
      <c r="N48" s="22">
        <v>2.7272727272727337E-2</v>
      </c>
      <c r="O48" s="22">
        <v>-4.0747028862478829E-2</v>
      </c>
      <c r="P48" s="22">
        <v>9.8153547133138952E-2</v>
      </c>
      <c r="Q48" s="22">
        <v>0.94158075601374569</v>
      </c>
      <c r="R48" s="22"/>
    </row>
    <row r="49" spans="2:18">
      <c r="B49" s="13">
        <v>43</v>
      </c>
      <c r="C49" s="13" t="s">
        <v>59</v>
      </c>
      <c r="D49" s="2" t="s">
        <v>25</v>
      </c>
      <c r="E49" s="14">
        <v>10050</v>
      </c>
      <c r="F49" s="15">
        <v>6.9419191070167772</v>
      </c>
      <c r="G49" s="16">
        <v>0.80564020524025992</v>
      </c>
      <c r="H49" s="17">
        <v>0.11605439257077083</v>
      </c>
      <c r="I49" s="18">
        <v>1.2115356207939517E-2</v>
      </c>
      <c r="J49" s="19" t="s">
        <v>103</v>
      </c>
      <c r="K49" s="20">
        <v>467</v>
      </c>
      <c r="L49" s="20">
        <v>188</v>
      </c>
      <c r="M49" s="21">
        <v>263</v>
      </c>
      <c r="N49" s="22">
        <v>-4.0796019900497527E-2</v>
      </c>
      <c r="O49" s="22">
        <v>-7.3076923076923039E-2</v>
      </c>
      <c r="P49" s="22">
        <v>3.7674919268030127E-2</v>
      </c>
      <c r="Q49" s="22">
        <v>0.74007220216606506</v>
      </c>
      <c r="R49" s="22"/>
    </row>
    <row r="50" spans="2:18">
      <c r="B50" s="13">
        <v>44</v>
      </c>
      <c r="C50" s="13" t="s">
        <v>59</v>
      </c>
      <c r="D50" s="2" t="s">
        <v>62</v>
      </c>
      <c r="E50" s="14">
        <v>61500</v>
      </c>
      <c r="F50" s="15">
        <v>103.14342220920011</v>
      </c>
      <c r="G50" s="16">
        <v>7.1471337644276156</v>
      </c>
      <c r="H50" s="17">
        <v>6.9293161030971787E-2</v>
      </c>
      <c r="I50" s="18">
        <v>1.8293973357270791E-3</v>
      </c>
      <c r="J50" s="19" t="s">
        <v>103</v>
      </c>
      <c r="K50" s="20">
        <v>112</v>
      </c>
      <c r="L50" s="20">
        <v>208</v>
      </c>
      <c r="M50" s="21">
        <v>54</v>
      </c>
      <c r="N50" s="22">
        <v>7.2727272727272751E-2</v>
      </c>
      <c r="O50" s="22">
        <v>2.6898734177215111E-2</v>
      </c>
      <c r="P50" s="22">
        <v>0.39419978517722876</v>
      </c>
      <c r="Q50" s="22">
        <v>0.71466314398943198</v>
      </c>
      <c r="R50" s="22"/>
    </row>
    <row r="51" spans="2:18">
      <c r="B51" s="13">
        <v>45</v>
      </c>
      <c r="C51" s="13" t="s">
        <v>59</v>
      </c>
      <c r="D51" s="2" t="s">
        <v>63</v>
      </c>
      <c r="E51" s="14">
        <v>7930</v>
      </c>
      <c r="F51" s="15">
        <v>6.6815389589395409</v>
      </c>
      <c r="G51" s="16">
        <v>1.5020532761565577</v>
      </c>
      <c r="H51" s="17">
        <v>0.22480648326489078</v>
      </c>
      <c r="I51" s="18">
        <v>0</v>
      </c>
      <c r="J51" s="19" t="s">
        <v>103</v>
      </c>
      <c r="K51" s="20">
        <v>270</v>
      </c>
      <c r="L51" s="20">
        <v>210</v>
      </c>
      <c r="M51" s="21">
        <v>470</v>
      </c>
      <c r="N51" s="22">
        <v>-3.0456852791878153E-2</v>
      </c>
      <c r="O51" s="22">
        <v>-1.3071895424836555E-3</v>
      </c>
      <c r="P51" s="22">
        <v>-3.8993710691823891E-2</v>
      </c>
      <c r="Q51" s="22">
        <v>0.15582450832072614</v>
      </c>
      <c r="R51" s="22"/>
    </row>
    <row r="52" spans="2:18">
      <c r="B52" s="13">
        <v>46</v>
      </c>
      <c r="C52" s="13" t="s">
        <v>59</v>
      </c>
      <c r="D52" s="2" t="s">
        <v>64</v>
      </c>
      <c r="E52" s="14">
        <v>35300</v>
      </c>
      <c r="F52" s="15">
        <v>35.187910901776078</v>
      </c>
      <c r="G52" s="16">
        <v>3.0161320167544199</v>
      </c>
      <c r="H52" s="17">
        <v>8.5715006644574154E-2</v>
      </c>
      <c r="I52" s="18">
        <v>3.3742331288343559E-3</v>
      </c>
      <c r="J52" s="19">
        <v>381</v>
      </c>
      <c r="K52" s="20">
        <v>277</v>
      </c>
      <c r="L52" s="20">
        <v>219</v>
      </c>
      <c r="M52" s="21">
        <v>49</v>
      </c>
      <c r="N52" s="22">
        <v>-7.648725212464591E-2</v>
      </c>
      <c r="O52" s="22">
        <v>6.8852459016393475E-2</v>
      </c>
      <c r="P52" s="22">
        <v>0.17477477477477477</v>
      </c>
      <c r="Q52" s="22">
        <v>1.8225108225108224</v>
      </c>
      <c r="R52" s="22"/>
    </row>
    <row r="53" spans="2:18">
      <c r="B53" s="13">
        <v>47</v>
      </c>
      <c r="C53" s="13" t="s">
        <v>59</v>
      </c>
      <c r="D53" s="2" t="s">
        <v>35</v>
      </c>
      <c r="E53" s="14">
        <v>5450</v>
      </c>
      <c r="F53" s="15">
        <v>10.061028351753965</v>
      </c>
      <c r="G53" s="16">
        <v>0.66084147842646268</v>
      </c>
      <c r="H53" s="17">
        <v>6.5683293528464859E-2</v>
      </c>
      <c r="I53" s="18">
        <v>1.5061056184426295E-2</v>
      </c>
      <c r="J53" s="19">
        <v>172</v>
      </c>
      <c r="K53" s="20">
        <v>281</v>
      </c>
      <c r="L53" s="20">
        <v>129</v>
      </c>
      <c r="M53" s="21">
        <v>-54</v>
      </c>
      <c r="N53" s="22">
        <v>-2.5688073394495414E-2</v>
      </c>
      <c r="O53" s="22">
        <v>-3.8043478260869512E-2</v>
      </c>
      <c r="P53" s="22">
        <v>-2.2099447513812209E-2</v>
      </c>
      <c r="Q53" s="22">
        <v>0.29987760097919214</v>
      </c>
      <c r="R53" s="22"/>
    </row>
    <row r="54" spans="2:18">
      <c r="B54" s="13">
        <v>48</v>
      </c>
      <c r="C54" s="13" t="s">
        <v>59</v>
      </c>
      <c r="D54" s="2" t="s">
        <v>36</v>
      </c>
      <c r="E54" s="14">
        <v>5960</v>
      </c>
      <c r="F54" s="15">
        <v>9.8541566403716168</v>
      </c>
      <c r="G54" s="16">
        <v>1.723092008737299</v>
      </c>
      <c r="H54" s="17">
        <v>0.17485940924441387</v>
      </c>
      <c r="I54" s="18">
        <v>0</v>
      </c>
      <c r="J54" s="19">
        <v>212</v>
      </c>
      <c r="K54" s="20">
        <v>169</v>
      </c>
      <c r="L54" s="20">
        <v>107</v>
      </c>
      <c r="M54" s="21">
        <v>99</v>
      </c>
      <c r="N54" s="22">
        <v>-4.173622704507518E-2</v>
      </c>
      <c r="O54" s="22">
        <v>-4.809286898839138E-2</v>
      </c>
      <c r="P54" s="22">
        <v>0.13438735177865602</v>
      </c>
      <c r="Q54" s="22">
        <v>-8.1600000000000006E-2</v>
      </c>
      <c r="R54" s="22"/>
    </row>
    <row r="55" spans="2:18">
      <c r="B55" s="13">
        <v>49</v>
      </c>
      <c r="C55" s="13" t="s">
        <v>59</v>
      </c>
      <c r="D55" s="2" t="s">
        <v>65</v>
      </c>
      <c r="E55" s="14">
        <v>30800</v>
      </c>
      <c r="F55" s="15">
        <v>202.18202247191013</v>
      </c>
      <c r="G55" s="16">
        <v>4.0656983312352732</v>
      </c>
      <c r="H55" s="17">
        <v>2.0109099125270327E-2</v>
      </c>
      <c r="I55" s="18">
        <v>8.0835570826790215E-3</v>
      </c>
      <c r="J55" s="19" t="s">
        <v>103</v>
      </c>
      <c r="K55" s="20">
        <v>-67</v>
      </c>
      <c r="L55" s="20">
        <v>-23</v>
      </c>
      <c r="M55" s="21">
        <v>258</v>
      </c>
      <c r="N55" s="22">
        <v>-3.4035656401944947E-2</v>
      </c>
      <c r="O55" s="22">
        <v>-6.4364207221350056E-2</v>
      </c>
      <c r="P55" s="22">
        <v>0.1016635859519408</v>
      </c>
      <c r="Q55" s="22">
        <v>9.5588235294117752E-2</v>
      </c>
      <c r="R55" s="22"/>
    </row>
    <row r="56" spans="2:18">
      <c r="B56" s="23">
        <v>50</v>
      </c>
      <c r="C56" s="23" t="s">
        <v>59</v>
      </c>
      <c r="D56" s="24" t="s">
        <v>37</v>
      </c>
      <c r="E56" s="25">
        <v>33200</v>
      </c>
      <c r="F56" s="26">
        <v>20.278504304396403</v>
      </c>
      <c r="G56" s="27">
        <v>2.0526571365852688</v>
      </c>
      <c r="H56" s="28">
        <v>0.10122330058337933</v>
      </c>
      <c r="I56" s="29">
        <v>0</v>
      </c>
      <c r="J56" s="30">
        <v>633</v>
      </c>
      <c r="K56" s="31">
        <v>621</v>
      </c>
      <c r="L56" s="31">
        <v>324</v>
      </c>
      <c r="M56" s="32">
        <v>49</v>
      </c>
      <c r="N56" s="33">
        <v>-2.9411764705882359E-2</v>
      </c>
      <c r="O56" s="33">
        <v>2.1671826625387025E-2</v>
      </c>
      <c r="P56" s="33">
        <v>0.24528301886792447</v>
      </c>
      <c r="Q56" s="33">
        <v>1.7848101265822787</v>
      </c>
      <c r="R56" s="22"/>
    </row>
    <row r="57" spans="2:18">
      <c r="B57" s="34">
        <v>51</v>
      </c>
      <c r="C57" s="34" t="s">
        <v>59</v>
      </c>
      <c r="D57" s="35" t="s">
        <v>66</v>
      </c>
      <c r="E57" s="36">
        <v>16850</v>
      </c>
      <c r="F57" s="37">
        <v>19.034436834094368</v>
      </c>
      <c r="G57" s="38">
        <v>3.250588904231988</v>
      </c>
      <c r="H57" s="39">
        <v>0.17077410445942656</v>
      </c>
      <c r="I57" s="40">
        <v>0</v>
      </c>
      <c r="J57" s="41" t="s">
        <v>103</v>
      </c>
      <c r="K57" s="42">
        <v>101</v>
      </c>
      <c r="L57" s="42">
        <v>193</v>
      </c>
      <c r="M57" s="43">
        <v>413</v>
      </c>
      <c r="N57" s="44">
        <v>4.7619047619047672E-2</v>
      </c>
      <c r="O57" s="44">
        <v>-5.3763440860215006E-2</v>
      </c>
      <c r="P57" s="44">
        <v>0.27075812274368238</v>
      </c>
      <c r="Q57" s="44">
        <v>0.96428571428571419</v>
      </c>
      <c r="R57" s="22"/>
    </row>
    <row r="58" spans="2:18">
      <c r="B58" s="13">
        <v>52</v>
      </c>
      <c r="C58" s="13" t="s">
        <v>59</v>
      </c>
      <c r="D58" s="2" t="s">
        <v>67</v>
      </c>
      <c r="E58" s="14">
        <v>16750</v>
      </c>
      <c r="F58" s="15">
        <v>12.758281081765787</v>
      </c>
      <c r="G58" s="16">
        <v>2.8723562773818903</v>
      </c>
      <c r="H58" s="17">
        <v>0.22513661981370509</v>
      </c>
      <c r="I58" s="18">
        <v>0</v>
      </c>
      <c r="J58" s="19">
        <v>546</v>
      </c>
      <c r="K58" s="20">
        <v>228</v>
      </c>
      <c r="L58" s="20">
        <v>330</v>
      </c>
      <c r="M58" s="21">
        <v>204</v>
      </c>
      <c r="N58" s="22">
        <v>-2.9850746268657025E-3</v>
      </c>
      <c r="O58" s="22">
        <v>9.8684210526315708E-2</v>
      </c>
      <c r="P58" s="22">
        <v>0.44588744588744578</v>
      </c>
      <c r="Q58" s="22">
        <v>1.0341047503045067</v>
      </c>
      <c r="R58" s="22"/>
    </row>
    <row r="59" spans="2:18">
      <c r="B59" s="13">
        <v>53</v>
      </c>
      <c r="C59" s="13" t="s">
        <v>59</v>
      </c>
      <c r="D59" s="2" t="s">
        <v>68</v>
      </c>
      <c r="E59" s="14">
        <v>13600</v>
      </c>
      <c r="F59" s="15">
        <v>18.236184429104064</v>
      </c>
      <c r="G59" s="16">
        <v>2.2560374118592672</v>
      </c>
      <c r="H59" s="17">
        <v>0.12371214058675241</v>
      </c>
      <c r="I59" s="18">
        <v>5.3846153846153853E-3</v>
      </c>
      <c r="J59" s="19">
        <v>219</v>
      </c>
      <c r="K59" s="20">
        <v>191</v>
      </c>
      <c r="L59" s="20">
        <v>135</v>
      </c>
      <c r="M59" s="21">
        <v>168</v>
      </c>
      <c r="N59" s="22">
        <v>-3.703703703703709E-2</v>
      </c>
      <c r="O59" s="22">
        <v>-4.4117647058823484E-2</v>
      </c>
      <c r="P59" s="22">
        <v>-0.23303834808259583</v>
      </c>
      <c r="Q59" s="22">
        <v>1.8953229398663698</v>
      </c>
      <c r="R59" s="22"/>
    </row>
    <row r="60" spans="2:18">
      <c r="B60" s="13">
        <v>54</v>
      </c>
      <c r="C60" s="13" t="s">
        <v>59</v>
      </c>
      <c r="D60" s="2" t="s">
        <v>69</v>
      </c>
      <c r="E60" s="14">
        <v>11250</v>
      </c>
      <c r="F60" s="15">
        <v>28.623968835930341</v>
      </c>
      <c r="G60" s="16">
        <v>7.2443890274314215</v>
      </c>
      <c r="H60" s="17">
        <v>0.25308820970828744</v>
      </c>
      <c r="I60" s="18">
        <v>0</v>
      </c>
      <c r="J60" s="19">
        <v>48</v>
      </c>
      <c r="K60" s="20">
        <v>-151</v>
      </c>
      <c r="L60" s="20">
        <v>-161</v>
      </c>
      <c r="M60" s="21">
        <v>667</v>
      </c>
      <c r="N60" s="22">
        <v>0</v>
      </c>
      <c r="O60" s="22">
        <v>-8.8495575221239076E-3</v>
      </c>
      <c r="P60" s="22">
        <v>0.29032258064516125</v>
      </c>
      <c r="Q60" s="22">
        <v>0.40175219023779718</v>
      </c>
      <c r="R60" s="22"/>
    </row>
    <row r="61" spans="2:18">
      <c r="B61" s="13">
        <v>55</v>
      </c>
      <c r="C61" s="13" t="s">
        <v>59</v>
      </c>
      <c r="D61" s="2" t="s">
        <v>41</v>
      </c>
      <c r="E61" s="14">
        <v>2235</v>
      </c>
      <c r="F61" s="15">
        <v>4.7122887450557362</v>
      </c>
      <c r="G61" s="16">
        <v>0.80303169569679989</v>
      </c>
      <c r="H61" s="17">
        <v>0.17041224320970633</v>
      </c>
      <c r="I61" s="18">
        <v>0</v>
      </c>
      <c r="J61" s="19" t="s">
        <v>103</v>
      </c>
      <c r="K61" s="20">
        <v>141</v>
      </c>
      <c r="L61" s="20">
        <v>64</v>
      </c>
      <c r="M61" s="21">
        <v>-126</v>
      </c>
      <c r="N61" s="22">
        <v>-4.4444444444444731E-3</v>
      </c>
      <c r="O61" s="22">
        <v>-5.084745762711862E-2</v>
      </c>
      <c r="P61" s="22">
        <v>0.39130434782608692</v>
      </c>
      <c r="Q61" s="22">
        <v>1.3906083244397012</v>
      </c>
      <c r="R61" s="22"/>
    </row>
    <row r="62" spans="2:18">
      <c r="B62" s="13">
        <v>56</v>
      </c>
      <c r="C62" s="13" t="s">
        <v>59</v>
      </c>
      <c r="D62" s="2" t="s">
        <v>70</v>
      </c>
      <c r="E62" s="14">
        <v>4520</v>
      </c>
      <c r="F62" s="15">
        <v>3.891196562362274</v>
      </c>
      <c r="G62" s="16">
        <v>0.6427083048981338</v>
      </c>
      <c r="H62" s="17">
        <v>0.16516983776012523</v>
      </c>
      <c r="I62" s="18">
        <v>2.8117169028641E-2</v>
      </c>
      <c r="J62" s="19">
        <v>357</v>
      </c>
      <c r="K62" s="20">
        <v>54</v>
      </c>
      <c r="L62" s="20">
        <v>200</v>
      </c>
      <c r="M62" s="21">
        <v>518</v>
      </c>
      <c r="N62" s="22">
        <v>-2.7654867256637128E-2</v>
      </c>
      <c r="O62" s="22">
        <v>-6.2899786780383771E-2</v>
      </c>
      <c r="P62" s="22">
        <v>2.0905923344947785E-2</v>
      </c>
      <c r="Q62" s="22">
        <v>0.51551724137931032</v>
      </c>
      <c r="R62" s="22"/>
    </row>
    <row r="63" spans="2:18">
      <c r="B63" s="13">
        <v>57</v>
      </c>
      <c r="C63" s="13" t="s">
        <v>59</v>
      </c>
      <c r="D63" s="2" t="s">
        <v>71</v>
      </c>
      <c r="E63" s="14">
        <v>14500</v>
      </c>
      <c r="F63" s="15">
        <v>12.818192325473879</v>
      </c>
      <c r="G63" s="16">
        <v>2.8256621272150526</v>
      </c>
      <c r="H63" s="17">
        <v>0.22044154553677209</v>
      </c>
      <c r="I63" s="18">
        <v>0</v>
      </c>
      <c r="J63" s="19">
        <v>571</v>
      </c>
      <c r="K63" s="20">
        <v>320</v>
      </c>
      <c r="L63" s="20">
        <v>316</v>
      </c>
      <c r="M63" s="21">
        <v>-26</v>
      </c>
      <c r="N63" s="22">
        <v>-2.0202020202020221E-2</v>
      </c>
      <c r="O63" s="22">
        <v>0.11923076923076925</v>
      </c>
      <c r="P63" s="22">
        <v>0.67241379310344818</v>
      </c>
      <c r="Q63" s="22">
        <v>1.6944444444444446</v>
      </c>
      <c r="R63" s="22"/>
    </row>
    <row r="64" spans="2:18">
      <c r="B64" s="13">
        <v>58</v>
      </c>
      <c r="C64" s="13" t="s">
        <v>59</v>
      </c>
      <c r="D64" s="2" t="s">
        <v>72</v>
      </c>
      <c r="E64" s="14">
        <v>39650</v>
      </c>
      <c r="F64" s="15">
        <v>6.6424900983337887</v>
      </c>
      <c r="G64" s="16">
        <v>0.56486978714878966</v>
      </c>
      <c r="H64" s="17">
        <v>8.5038860244666739E-2</v>
      </c>
      <c r="I64" s="18">
        <v>0</v>
      </c>
      <c r="J64" s="19">
        <v>1640</v>
      </c>
      <c r="K64" s="20">
        <v>3053</v>
      </c>
      <c r="L64" s="20">
        <v>2458</v>
      </c>
      <c r="M64" s="21">
        <v>-1205</v>
      </c>
      <c r="N64" s="22">
        <v>-1.4962593516209433E-2</v>
      </c>
      <c r="O64" s="22">
        <v>3.8119440914865521E-3</v>
      </c>
      <c r="P64" s="22">
        <v>-4.3583535108958849E-2</v>
      </c>
      <c r="Q64" s="22">
        <v>0.20610687022900764</v>
      </c>
      <c r="R64" s="22"/>
    </row>
    <row r="65" spans="2:18">
      <c r="B65" s="13">
        <v>59</v>
      </c>
      <c r="C65" s="13" t="s">
        <v>59</v>
      </c>
      <c r="D65" s="2" t="s">
        <v>73</v>
      </c>
      <c r="E65" s="14">
        <v>9570</v>
      </c>
      <c r="F65" s="15">
        <v>8.0040603248259874</v>
      </c>
      <c r="G65" s="16">
        <v>1.2417687488048235</v>
      </c>
      <c r="H65" s="17">
        <v>0.15514235255739658</v>
      </c>
      <c r="I65" s="18">
        <v>1.5481194289441263E-2</v>
      </c>
      <c r="J65" s="19">
        <v>379</v>
      </c>
      <c r="K65" s="20">
        <v>346</v>
      </c>
      <c r="L65" s="20">
        <v>129</v>
      </c>
      <c r="M65" s="21">
        <v>307</v>
      </c>
      <c r="N65" s="22">
        <v>-2.7225130890052407E-2</v>
      </c>
      <c r="O65" s="22">
        <v>1.9758507135016368E-2</v>
      </c>
      <c r="P65" s="22">
        <v>7.7726218097447841E-2</v>
      </c>
      <c r="Q65" s="22">
        <v>0.24697986577181208</v>
      </c>
      <c r="R65" s="22"/>
    </row>
    <row r="66" spans="2:18">
      <c r="B66" s="23">
        <v>60</v>
      </c>
      <c r="C66" s="23" t="s">
        <v>59</v>
      </c>
      <c r="D66" s="24" t="s">
        <v>74</v>
      </c>
      <c r="E66" s="25">
        <v>148500</v>
      </c>
      <c r="F66" s="26">
        <v>27.904928879606057</v>
      </c>
      <c r="G66" s="27">
        <v>2.3424182973914802</v>
      </c>
      <c r="H66" s="28">
        <v>8.3942815532613846E-2</v>
      </c>
      <c r="I66" s="29">
        <v>0</v>
      </c>
      <c r="J66" s="30" t="s">
        <v>103</v>
      </c>
      <c r="K66" s="31">
        <v>1177</v>
      </c>
      <c r="L66" s="31">
        <v>1492</v>
      </c>
      <c r="M66" s="32">
        <v>945</v>
      </c>
      <c r="N66" s="33">
        <v>-1.0796221322537103E-2</v>
      </c>
      <c r="O66" s="33">
        <v>3.1667839549613053E-2</v>
      </c>
      <c r="P66" s="33">
        <v>-0.20885051268213706</v>
      </c>
      <c r="Q66" s="33">
        <v>-0.21938232161874338</v>
      </c>
      <c r="R66" s="22"/>
    </row>
    <row r="67" spans="2:18">
      <c r="B67" s="34">
        <v>61</v>
      </c>
      <c r="C67" s="34" t="s">
        <v>75</v>
      </c>
      <c r="D67" s="35" t="s">
        <v>76</v>
      </c>
      <c r="E67" s="36">
        <v>1430</v>
      </c>
      <c r="F67" s="37">
        <v>16.982839745363965</v>
      </c>
      <c r="G67" s="38">
        <v>0.90146770030901524</v>
      </c>
      <c r="H67" s="39">
        <v>5.3081093257981264E-2</v>
      </c>
      <c r="I67" s="40">
        <v>1.4390716928241985E-2</v>
      </c>
      <c r="J67" s="41">
        <v>20</v>
      </c>
      <c r="K67" s="42">
        <v>30</v>
      </c>
      <c r="L67" s="42">
        <v>7</v>
      </c>
      <c r="M67" s="43">
        <v>25</v>
      </c>
      <c r="N67" s="44">
        <v>-3.1358885017421567E-2</v>
      </c>
      <c r="O67" s="44">
        <v>-2.1126760563380254E-2</v>
      </c>
      <c r="P67" s="44">
        <v>-0.14461538461538459</v>
      </c>
      <c r="Q67" s="44">
        <v>-0.44064386317907445</v>
      </c>
      <c r="R67" s="22"/>
    </row>
    <row r="68" spans="2:18">
      <c r="B68" s="13">
        <v>62</v>
      </c>
      <c r="C68" s="13" t="s">
        <v>75</v>
      </c>
      <c r="D68" s="2" t="s">
        <v>77</v>
      </c>
      <c r="E68" s="14">
        <v>1760</v>
      </c>
      <c r="F68" s="15">
        <v>14.201048411964228</v>
      </c>
      <c r="G68" s="16">
        <v>2.1742900532705942</v>
      </c>
      <c r="H68" s="17">
        <v>0.15310771361350889</v>
      </c>
      <c r="I68" s="18">
        <v>0</v>
      </c>
      <c r="J68" s="19">
        <v>51</v>
      </c>
      <c r="K68" s="20">
        <v>11</v>
      </c>
      <c r="L68" s="20">
        <v>45</v>
      </c>
      <c r="M68" s="21">
        <v>13</v>
      </c>
      <c r="N68" s="22">
        <v>-2.011494252873558E-2</v>
      </c>
      <c r="O68" s="22">
        <v>-3.9436619718309807E-2</v>
      </c>
      <c r="P68" s="22">
        <v>-3.125E-2</v>
      </c>
      <c r="Q68" s="22">
        <v>0.3268482490272373</v>
      </c>
      <c r="R68" s="22"/>
    </row>
    <row r="69" spans="2:18">
      <c r="B69" s="13">
        <v>63</v>
      </c>
      <c r="C69" s="13" t="s">
        <v>75</v>
      </c>
      <c r="D69" s="2" t="s">
        <v>78</v>
      </c>
      <c r="E69" s="14">
        <v>5850</v>
      </c>
      <c r="F69" s="15">
        <v>4.8515032636982314</v>
      </c>
      <c r="G69" s="16">
        <v>0.76240863050405538</v>
      </c>
      <c r="H69" s="17">
        <v>0.1571489472569956</v>
      </c>
      <c r="I69" s="18">
        <v>0</v>
      </c>
      <c r="J69" s="19">
        <v>215</v>
      </c>
      <c r="K69" s="20">
        <v>335</v>
      </c>
      <c r="L69" s="20">
        <v>356</v>
      </c>
      <c r="M69" s="21">
        <v>272</v>
      </c>
      <c r="N69" s="22">
        <v>-2.7257240204429323E-2</v>
      </c>
      <c r="O69" s="22">
        <v>-5.149501661129563E-2</v>
      </c>
      <c r="P69" s="22">
        <v>-0.14135338345864656</v>
      </c>
      <c r="Q69" s="22">
        <v>0.14543630892678028</v>
      </c>
      <c r="R69" s="22"/>
    </row>
    <row r="70" spans="2:18">
      <c r="B70" s="13">
        <v>64</v>
      </c>
      <c r="C70" s="13" t="s">
        <v>75</v>
      </c>
      <c r="D70" s="2" t="s">
        <v>79</v>
      </c>
      <c r="E70" s="14">
        <v>3925</v>
      </c>
      <c r="F70" s="15">
        <v>3.4068546637744035</v>
      </c>
      <c r="G70" s="16">
        <v>0.56930750492982252</v>
      </c>
      <c r="H70" s="17">
        <v>0.16710648416657001</v>
      </c>
      <c r="I70" s="18">
        <v>1.2479625101874493E-2</v>
      </c>
      <c r="J70" s="19">
        <v>193</v>
      </c>
      <c r="K70" s="20">
        <v>451</v>
      </c>
      <c r="L70" s="20">
        <v>322</v>
      </c>
      <c r="M70" s="21">
        <v>157</v>
      </c>
      <c r="N70" s="22">
        <v>-3.1605562579013924E-2</v>
      </c>
      <c r="O70" s="22">
        <v>-6.1274509803921573E-2</v>
      </c>
      <c r="P70" s="22">
        <v>-0.11547344110854507</v>
      </c>
      <c r="Q70" s="22">
        <v>0.11988304093567259</v>
      </c>
      <c r="R70" s="22"/>
    </row>
    <row r="71" spans="2:18">
      <c r="B71" s="13">
        <v>65</v>
      </c>
      <c r="C71" s="13" t="s">
        <v>75</v>
      </c>
      <c r="D71" s="2" t="s">
        <v>80</v>
      </c>
      <c r="E71" s="14">
        <v>20550</v>
      </c>
      <c r="F71" s="15">
        <v>10.520521650764975</v>
      </c>
      <c r="G71" s="16">
        <v>2.4691930568437788</v>
      </c>
      <c r="H71" s="17">
        <v>0.23470253080694314</v>
      </c>
      <c r="I71" s="18">
        <v>3.8690635900187819E-3</v>
      </c>
      <c r="J71" s="19">
        <v>1577</v>
      </c>
      <c r="K71" s="20">
        <v>199</v>
      </c>
      <c r="L71" s="20">
        <v>179</v>
      </c>
      <c r="M71" s="21">
        <v>179</v>
      </c>
      <c r="N71" s="22">
        <v>8.9805825242718518E-2</v>
      </c>
      <c r="O71" s="22">
        <v>7.1599045346061985E-2</v>
      </c>
      <c r="P71" s="22">
        <v>-6.846473029045641E-2</v>
      </c>
      <c r="Q71" s="22">
        <v>0.66914498141263934</v>
      </c>
      <c r="R71" s="22"/>
    </row>
    <row r="72" spans="2:18">
      <c r="B72" s="13">
        <v>66</v>
      </c>
      <c r="C72" s="13" t="s">
        <v>75</v>
      </c>
      <c r="D72" s="2" t="s">
        <v>33</v>
      </c>
      <c r="E72" s="14">
        <v>10950</v>
      </c>
      <c r="F72" s="15">
        <v>3.83128391421319</v>
      </c>
      <c r="G72" s="16">
        <v>0.61006299963453914</v>
      </c>
      <c r="H72" s="17">
        <v>0.15923199984510267</v>
      </c>
      <c r="I72" s="18">
        <v>4.7170559857813892E-3</v>
      </c>
      <c r="J72" s="19">
        <v>232</v>
      </c>
      <c r="K72" s="20">
        <v>860</v>
      </c>
      <c r="L72" s="20">
        <v>579</v>
      </c>
      <c r="M72" s="21">
        <v>1095</v>
      </c>
      <c r="N72" s="22">
        <v>-4.5045045045045029E-2</v>
      </c>
      <c r="O72" s="22">
        <v>-8.2251082251082241E-2</v>
      </c>
      <c r="P72" s="22">
        <v>-0.22909090909090912</v>
      </c>
      <c r="Q72" s="22">
        <v>-6.1946902654867242E-2</v>
      </c>
      <c r="R72" s="22"/>
    </row>
    <row r="73" spans="2:18">
      <c r="B73" s="13">
        <v>67</v>
      </c>
      <c r="C73" s="13" t="s">
        <v>75</v>
      </c>
      <c r="D73" s="2" t="s">
        <v>81</v>
      </c>
      <c r="E73" s="14">
        <v>3240</v>
      </c>
      <c r="F73" s="15">
        <v>21.751903807615232</v>
      </c>
      <c r="G73" s="16">
        <v>1.6011033750295023</v>
      </c>
      <c r="H73" s="17">
        <v>7.3607505310361102E-2</v>
      </c>
      <c r="I73" s="18">
        <v>0</v>
      </c>
      <c r="J73" s="19">
        <v>59</v>
      </c>
      <c r="K73" s="20">
        <v>8</v>
      </c>
      <c r="L73" s="20">
        <v>46</v>
      </c>
      <c r="M73" s="21">
        <v>29</v>
      </c>
      <c r="N73" s="22">
        <v>-4.4478527607361928E-2</v>
      </c>
      <c r="O73" s="22">
        <v>-5.891238670694865E-2</v>
      </c>
      <c r="P73" s="22">
        <v>-0.19922879177377895</v>
      </c>
      <c r="Q73" s="22">
        <v>-0.38801571709233795</v>
      </c>
      <c r="R73" s="22"/>
    </row>
    <row r="74" spans="2:18">
      <c r="B74" s="13">
        <v>68</v>
      </c>
      <c r="C74" s="13" t="s">
        <v>75</v>
      </c>
      <c r="D74" s="2" t="s">
        <v>82</v>
      </c>
      <c r="E74" s="14">
        <v>7700</v>
      </c>
      <c r="F74" s="15">
        <v>25.620057397959183</v>
      </c>
      <c r="G74" s="16">
        <v>6.4292744731928515</v>
      </c>
      <c r="H74" s="17">
        <v>0.25094691917844758</v>
      </c>
      <c r="I74" s="18">
        <v>2.1573764642674152E-3</v>
      </c>
      <c r="J74" s="19">
        <v>46</v>
      </c>
      <c r="K74" s="20">
        <v>195</v>
      </c>
      <c r="L74" s="20">
        <v>61</v>
      </c>
      <c r="M74" s="21">
        <v>51</v>
      </c>
      <c r="N74" s="22">
        <v>0.17380025940337229</v>
      </c>
      <c r="O74" s="22">
        <v>0.17685305591677514</v>
      </c>
      <c r="P74" s="22">
        <v>0.25520110957004172</v>
      </c>
      <c r="Q74" s="22">
        <v>-0.31698113207547174</v>
      </c>
      <c r="R74" s="22"/>
    </row>
    <row r="75" spans="2:18">
      <c r="B75" s="13">
        <v>69</v>
      </c>
      <c r="C75" s="13" t="s">
        <v>75</v>
      </c>
      <c r="D75" s="2" t="s">
        <v>83</v>
      </c>
      <c r="E75" s="14">
        <v>18050</v>
      </c>
      <c r="F75" s="15">
        <v>22.058453404817755</v>
      </c>
      <c r="G75" s="16">
        <v>3.9114285902912109</v>
      </c>
      <c r="H75" s="17">
        <v>0.17732107136019434</v>
      </c>
      <c r="I75" s="18">
        <v>3.5544535738639048E-2</v>
      </c>
      <c r="J75" s="19" t="s">
        <v>103</v>
      </c>
      <c r="K75" s="20">
        <v>241</v>
      </c>
      <c r="L75" s="20">
        <v>234</v>
      </c>
      <c r="M75" s="21">
        <v>162</v>
      </c>
      <c r="N75" s="22">
        <v>0</v>
      </c>
      <c r="O75" s="22">
        <v>-2.6881720430107503E-2</v>
      </c>
      <c r="P75" s="22">
        <v>-2.1621621621621623E-2</v>
      </c>
      <c r="Q75" s="22">
        <v>-0.39666666666666661</v>
      </c>
      <c r="R75" s="22"/>
    </row>
    <row r="76" spans="2:18">
      <c r="B76" s="23">
        <v>70</v>
      </c>
      <c r="C76" s="23" t="s">
        <v>75</v>
      </c>
      <c r="D76" s="24" t="s">
        <v>84</v>
      </c>
      <c r="E76" s="25">
        <v>10500</v>
      </c>
      <c r="F76" s="26">
        <v>9.018467488518251</v>
      </c>
      <c r="G76" s="27">
        <v>1.0375942777048524</v>
      </c>
      <c r="H76" s="28">
        <v>0.11505217255879145</v>
      </c>
      <c r="I76" s="29">
        <v>0</v>
      </c>
      <c r="J76" s="30">
        <v>307</v>
      </c>
      <c r="K76" s="31">
        <v>392</v>
      </c>
      <c r="L76" s="31">
        <v>315</v>
      </c>
      <c r="M76" s="32">
        <v>122</v>
      </c>
      <c r="N76" s="33">
        <v>-2.3809523809523836E-2</v>
      </c>
      <c r="O76" s="33">
        <v>-6.3926940639269403E-2</v>
      </c>
      <c r="P76" s="33">
        <v>-0.19921875</v>
      </c>
      <c r="Q76" s="33">
        <v>-0.25454545454545452</v>
      </c>
      <c r="R76" s="22"/>
    </row>
    <row r="77" spans="2:18">
      <c r="B77" s="34">
        <v>71</v>
      </c>
      <c r="C77" s="34" t="s">
        <v>75</v>
      </c>
      <c r="D77" s="35" t="s">
        <v>85</v>
      </c>
      <c r="E77" s="36">
        <v>25600</v>
      </c>
      <c r="F77" s="37">
        <v>17.94147442326981</v>
      </c>
      <c r="G77" s="38">
        <v>3.6808136304710168</v>
      </c>
      <c r="H77" s="39">
        <v>0.20515669691544744</v>
      </c>
      <c r="I77" s="40">
        <v>3.7008774210139398E-3</v>
      </c>
      <c r="J77" s="41">
        <v>287</v>
      </c>
      <c r="K77" s="42">
        <v>304</v>
      </c>
      <c r="L77" s="42">
        <v>265</v>
      </c>
      <c r="M77" s="43">
        <v>627</v>
      </c>
      <c r="N77" s="44">
        <v>-1.1428571428571455E-2</v>
      </c>
      <c r="O77" s="44">
        <v>-5.4644808743169349E-2</v>
      </c>
      <c r="P77" s="44">
        <v>-0.17488076311605727</v>
      </c>
      <c r="Q77" s="44">
        <v>-0.28396015562484478</v>
      </c>
      <c r="R77" s="22"/>
    </row>
    <row r="78" spans="2:18">
      <c r="B78" s="13">
        <v>72</v>
      </c>
      <c r="C78" s="13" t="s">
        <v>75</v>
      </c>
      <c r="D78" s="2" t="s">
        <v>86</v>
      </c>
      <c r="E78" s="14">
        <v>10650</v>
      </c>
      <c r="F78" s="15">
        <v>5.6537148594377511</v>
      </c>
      <c r="G78" s="16">
        <v>1.0173328322939175</v>
      </c>
      <c r="H78" s="17">
        <v>0.17994059792309527</v>
      </c>
      <c r="I78" s="18">
        <v>1.4199712311981671E-2</v>
      </c>
      <c r="J78" s="19">
        <v>485</v>
      </c>
      <c r="K78" s="20">
        <v>416</v>
      </c>
      <c r="L78" s="20">
        <v>415</v>
      </c>
      <c r="M78" s="21">
        <v>507</v>
      </c>
      <c r="N78" s="22">
        <v>-3.2863849765258246E-2</v>
      </c>
      <c r="O78" s="22">
        <v>-0.10043668122270744</v>
      </c>
      <c r="P78" s="22">
        <v>-4.8309178743961567E-3</v>
      </c>
      <c r="Q78" s="22">
        <v>-0.29931972789115646</v>
      </c>
      <c r="R78" s="22"/>
    </row>
    <row r="79" spans="2:18">
      <c r="B79" s="13">
        <v>73</v>
      </c>
      <c r="C79" s="13" t="s">
        <v>75</v>
      </c>
      <c r="D79" s="2" t="s">
        <v>87</v>
      </c>
      <c r="E79" s="14">
        <v>23400</v>
      </c>
      <c r="F79" s="15">
        <v>9.3219896373056983</v>
      </c>
      <c r="G79" s="16">
        <v>1.8796533105996021</v>
      </c>
      <c r="H79" s="17">
        <v>0.2016364943249252</v>
      </c>
      <c r="I79" s="18">
        <v>1.0249318564828608E-2</v>
      </c>
      <c r="J79" s="19">
        <v>555</v>
      </c>
      <c r="K79" s="20">
        <v>786</v>
      </c>
      <c r="L79" s="20">
        <v>697</v>
      </c>
      <c r="M79" s="21">
        <v>317</v>
      </c>
      <c r="N79" s="22">
        <v>-6.1965811965811968E-2</v>
      </c>
      <c r="O79" s="22">
        <v>9.1954022988505191E-3</v>
      </c>
      <c r="P79" s="22">
        <v>1.1520737327188835E-2</v>
      </c>
      <c r="Q79" s="22">
        <v>-0.11491935483870963</v>
      </c>
      <c r="R79" s="22"/>
    </row>
    <row r="80" spans="2:18">
      <c r="B80" s="13">
        <v>74</v>
      </c>
      <c r="C80" s="13" t="s">
        <v>75</v>
      </c>
      <c r="D80" s="2" t="s">
        <v>88</v>
      </c>
      <c r="E80" s="14">
        <v>7970</v>
      </c>
      <c r="F80" s="15">
        <v>18.617105917454001</v>
      </c>
      <c r="G80" s="16">
        <v>1.8885694108151734</v>
      </c>
      <c r="H80" s="17">
        <v>0.10144269572235673</v>
      </c>
      <c r="I80" s="18">
        <v>0</v>
      </c>
      <c r="J80" s="19">
        <v>115</v>
      </c>
      <c r="K80" s="20">
        <v>34</v>
      </c>
      <c r="L80" s="20">
        <v>196</v>
      </c>
      <c r="M80" s="21">
        <v>77</v>
      </c>
      <c r="N80" s="22">
        <v>-1.5056461731493109E-2</v>
      </c>
      <c r="O80" s="22">
        <v>-5.9880239520958112E-2</v>
      </c>
      <c r="P80" s="22">
        <v>-4.2682926829268331E-2</v>
      </c>
      <c r="Q80" s="22">
        <v>-0.14301310043668125</v>
      </c>
      <c r="R80" s="22"/>
    </row>
    <row r="81" spans="2:18">
      <c r="B81" s="13">
        <v>75</v>
      </c>
      <c r="C81" s="13" t="s">
        <v>75</v>
      </c>
      <c r="D81" s="2" t="s">
        <v>39</v>
      </c>
      <c r="E81" s="14">
        <v>76100</v>
      </c>
      <c r="F81" s="15">
        <v>8.1354682465889674</v>
      </c>
      <c r="G81" s="16">
        <v>0.6942548460608744</v>
      </c>
      <c r="H81" s="17">
        <v>8.5336802384049754E-2</v>
      </c>
      <c r="I81" s="18">
        <v>1.731071308017999E-2</v>
      </c>
      <c r="J81" s="19" t="s">
        <v>103</v>
      </c>
      <c r="K81" s="20">
        <v>1344</v>
      </c>
      <c r="L81" s="20">
        <v>1266</v>
      </c>
      <c r="M81" s="21">
        <v>6092</v>
      </c>
      <c r="N81" s="22">
        <v>-1.3140604467805517E-2</v>
      </c>
      <c r="O81" s="22">
        <v>-4.3312101910828016E-2</v>
      </c>
      <c r="P81" s="22">
        <v>-9.5180722891566316E-2</v>
      </c>
      <c r="Q81" s="22">
        <v>-0.41098039215686277</v>
      </c>
      <c r="R81" s="22"/>
    </row>
    <row r="82" spans="2:18">
      <c r="B82" s="13">
        <v>76</v>
      </c>
      <c r="C82" s="13" t="s">
        <v>75</v>
      </c>
      <c r="D82" s="2" t="s">
        <v>89</v>
      </c>
      <c r="E82" s="14">
        <v>12400</v>
      </c>
      <c r="F82" s="15">
        <v>11.51650533631174</v>
      </c>
      <c r="G82" s="16">
        <v>1.0318295702192639</v>
      </c>
      <c r="H82" s="17">
        <v>8.9595718500289093E-2</v>
      </c>
      <c r="I82" s="18">
        <v>1.2320402298850574E-2</v>
      </c>
      <c r="J82" s="19">
        <v>252</v>
      </c>
      <c r="K82" s="20">
        <v>236</v>
      </c>
      <c r="L82" s="20">
        <v>355</v>
      </c>
      <c r="M82" s="21">
        <v>199</v>
      </c>
      <c r="N82" s="22">
        <v>-3.2258064516129004E-2</v>
      </c>
      <c r="O82" s="22">
        <v>-8.2644628099173278E-3</v>
      </c>
      <c r="P82" s="22">
        <v>-0.15492957746478875</v>
      </c>
      <c r="Q82" s="22">
        <v>-0.15194346289752647</v>
      </c>
      <c r="R82" s="22"/>
    </row>
    <row r="83" spans="2:18">
      <c r="B83" s="13">
        <v>77</v>
      </c>
      <c r="C83" s="13" t="s">
        <v>75</v>
      </c>
      <c r="D83" s="2" t="s">
        <v>90</v>
      </c>
      <c r="E83" s="14">
        <v>5070</v>
      </c>
      <c r="F83" s="15">
        <v>1.686813017047605</v>
      </c>
      <c r="G83" s="16">
        <v>0.77182295642830878</v>
      </c>
      <c r="H83" s="17">
        <v>0.45756284106653089</v>
      </c>
      <c r="I83" s="18">
        <v>0</v>
      </c>
      <c r="J83" s="19">
        <v>1568</v>
      </c>
      <c r="K83" s="20">
        <v>616</v>
      </c>
      <c r="L83" s="20">
        <v>514</v>
      </c>
      <c r="M83" s="21">
        <v>150</v>
      </c>
      <c r="N83" s="22">
        <v>-4.4731610337972127E-2</v>
      </c>
      <c r="O83" s="22">
        <v>-5.413385826771655E-2</v>
      </c>
      <c r="P83" s="22">
        <v>-0.29751461988304095</v>
      </c>
      <c r="Q83" s="22">
        <v>0.8917322834645669</v>
      </c>
      <c r="R83" s="22"/>
    </row>
    <row r="84" spans="2:18">
      <c r="B84" s="13">
        <v>78</v>
      </c>
      <c r="C84" s="13" t="s">
        <v>75</v>
      </c>
      <c r="D84" s="2" t="s">
        <v>91</v>
      </c>
      <c r="E84" s="14">
        <v>3750</v>
      </c>
      <c r="F84" s="15">
        <v>19.75293103448276</v>
      </c>
      <c r="G84" s="16">
        <v>3.870506756756757</v>
      </c>
      <c r="H84" s="17">
        <v>0.19594594594594594</v>
      </c>
      <c r="I84" s="18">
        <v>0</v>
      </c>
      <c r="J84" s="19">
        <v>56</v>
      </c>
      <c r="K84" s="20">
        <v>47</v>
      </c>
      <c r="L84" s="20">
        <v>45</v>
      </c>
      <c r="M84" s="21">
        <v>32</v>
      </c>
      <c r="N84" s="22">
        <v>-5.312084993359889E-2</v>
      </c>
      <c r="O84" s="22">
        <v>-0.10875000000000001</v>
      </c>
      <c r="P84" s="22">
        <v>-9.2875318066157786E-2</v>
      </c>
      <c r="Q84" s="22">
        <v>-0.17189314750290363</v>
      </c>
      <c r="R84" s="22"/>
    </row>
    <row r="85" spans="2:18">
      <c r="B85" s="13">
        <v>79</v>
      </c>
      <c r="C85" s="13" t="s">
        <v>75</v>
      </c>
      <c r="D85" s="2" t="s">
        <v>92</v>
      </c>
      <c r="E85" s="14">
        <v>24150</v>
      </c>
      <c r="F85" s="15">
        <v>16.408710106382976</v>
      </c>
      <c r="G85" s="16">
        <v>1.9761931454196029</v>
      </c>
      <c r="H85" s="17">
        <v>0.12043561819346574</v>
      </c>
      <c r="I85" s="18">
        <v>1.9291940013047688E-2</v>
      </c>
      <c r="J85" s="19" t="s">
        <v>103</v>
      </c>
      <c r="K85" s="20">
        <v>275</v>
      </c>
      <c r="L85" s="20">
        <v>311</v>
      </c>
      <c r="M85" s="21">
        <v>682</v>
      </c>
      <c r="N85" s="22">
        <v>1.2269938650306678E-2</v>
      </c>
      <c r="O85" s="22">
        <v>3.125E-2</v>
      </c>
      <c r="P85" s="22">
        <v>-0.14948453608247425</v>
      </c>
      <c r="Q85" s="22">
        <v>4.2105263157894646E-2</v>
      </c>
      <c r="R85" s="22"/>
    </row>
    <row r="86" spans="2:18">
      <c r="B86" s="23">
        <v>80</v>
      </c>
      <c r="C86" s="23" t="s">
        <v>75</v>
      </c>
      <c r="D86" s="24" t="s">
        <v>93</v>
      </c>
      <c r="E86" s="25">
        <v>6940</v>
      </c>
      <c r="F86" s="26">
        <v>16.299965361967438</v>
      </c>
      <c r="G86" s="27">
        <v>1.6643853785346701</v>
      </c>
      <c r="H86" s="28">
        <v>0.10210974941199356</v>
      </c>
      <c r="I86" s="29">
        <v>2.0177228101491775E-2</v>
      </c>
      <c r="J86" s="30">
        <v>58</v>
      </c>
      <c r="K86" s="31">
        <v>68</v>
      </c>
      <c r="L86" s="31">
        <v>41</v>
      </c>
      <c r="M86" s="32">
        <v>247</v>
      </c>
      <c r="N86" s="33">
        <v>-2.5936599423631135E-2</v>
      </c>
      <c r="O86" s="33">
        <v>-0.13775510204081631</v>
      </c>
      <c r="P86" s="33">
        <v>4.9689440993788914E-2</v>
      </c>
      <c r="Q86" s="33">
        <v>0.73111395646606914</v>
      </c>
      <c r="R86" s="22"/>
    </row>
    <row r="87" spans="2:18">
      <c r="B87" s="34">
        <v>81</v>
      </c>
      <c r="C87" s="34" t="s">
        <v>94</v>
      </c>
      <c r="D87" s="35" t="s">
        <v>23</v>
      </c>
      <c r="E87" s="36">
        <v>60700</v>
      </c>
      <c r="F87" s="37">
        <v>5.6511553015055149</v>
      </c>
      <c r="G87" s="38">
        <v>0.273452230688919</v>
      </c>
      <c r="H87" s="39">
        <v>4.8388730462967287E-2</v>
      </c>
      <c r="I87" s="40">
        <v>8.1774535922385424E-3</v>
      </c>
      <c r="J87" s="41">
        <v>5026</v>
      </c>
      <c r="K87" s="42">
        <v>3276</v>
      </c>
      <c r="L87" s="42">
        <v>2717</v>
      </c>
      <c r="M87" s="43">
        <v>-260</v>
      </c>
      <c r="N87" s="44">
        <v>-4.9099836333879043E-3</v>
      </c>
      <c r="O87" s="44">
        <v>-8.1566068515497303E-3</v>
      </c>
      <c r="P87" s="44">
        <v>-6.3174114021571692E-2</v>
      </c>
      <c r="Q87" s="44">
        <v>3.050847457627115E-2</v>
      </c>
      <c r="R87" s="45"/>
    </row>
    <row r="88" spans="2:18">
      <c r="B88" s="13">
        <v>82</v>
      </c>
      <c r="C88" s="13" t="s">
        <v>95</v>
      </c>
      <c r="D88" s="2" t="s">
        <v>24</v>
      </c>
      <c r="E88" s="14">
        <v>11650</v>
      </c>
      <c r="F88" s="15">
        <v>6.7901569512411566</v>
      </c>
      <c r="G88" s="16">
        <v>0.80619737305560646</v>
      </c>
      <c r="H88" s="17">
        <v>0.11873030017490885</v>
      </c>
      <c r="I88" s="18">
        <v>2.2644017670100863E-2</v>
      </c>
      <c r="J88" s="19" t="s">
        <v>103</v>
      </c>
      <c r="K88" s="20">
        <v>291</v>
      </c>
      <c r="L88" s="20">
        <v>690</v>
      </c>
      <c r="M88" s="21">
        <v>-237</v>
      </c>
      <c r="N88" s="22">
        <v>-8.5836909871244149E-3</v>
      </c>
      <c r="O88" s="22">
        <v>-1.2820512820512775E-2</v>
      </c>
      <c r="P88" s="22">
        <v>1.7621145374449254E-2</v>
      </c>
      <c r="Q88" s="22">
        <v>0.11594202898550732</v>
      </c>
      <c r="R88" s="45"/>
    </row>
    <row r="89" spans="2:18">
      <c r="B89" s="13">
        <v>83</v>
      </c>
      <c r="C89" s="13" t="s">
        <v>95</v>
      </c>
      <c r="D89" s="2" t="s">
        <v>96</v>
      </c>
      <c r="E89" s="14">
        <v>8210</v>
      </c>
      <c r="F89" s="15">
        <v>19.991758465932271</v>
      </c>
      <c r="G89" s="16">
        <v>1.6297195540536944</v>
      </c>
      <c r="H89" s="17">
        <v>8.1519570018359369E-2</v>
      </c>
      <c r="I89" s="18">
        <v>2.2498051012453113E-2</v>
      </c>
      <c r="J89" s="19">
        <v>105</v>
      </c>
      <c r="K89" s="20">
        <v>150</v>
      </c>
      <c r="L89" s="20">
        <v>97</v>
      </c>
      <c r="M89" s="21">
        <v>49</v>
      </c>
      <c r="N89" s="22">
        <v>-2.0807833537331732E-2</v>
      </c>
      <c r="O89" s="22">
        <v>-8.6741016109045388E-3</v>
      </c>
      <c r="P89" s="22">
        <v>-6.6511085180863461E-2</v>
      </c>
      <c r="Q89" s="22">
        <v>2.8277634961439535E-2</v>
      </c>
      <c r="R89" s="45"/>
    </row>
    <row r="90" spans="2:18">
      <c r="B90" s="13">
        <v>84</v>
      </c>
      <c r="C90" s="13" t="s">
        <v>95</v>
      </c>
      <c r="D90" s="2" t="s">
        <v>26</v>
      </c>
      <c r="E90" s="14">
        <v>179000</v>
      </c>
      <c r="F90" s="15">
        <v>5.5838883222335554</v>
      </c>
      <c r="G90" s="16">
        <v>0.38260149833982193</v>
      </c>
      <c r="H90" s="17">
        <v>6.8518830653615456E-2</v>
      </c>
      <c r="I90" s="18">
        <v>1.9949856733524358E-2</v>
      </c>
      <c r="J90" s="19">
        <v>7162</v>
      </c>
      <c r="K90" s="20">
        <v>8207</v>
      </c>
      <c r="L90" s="20">
        <v>7771</v>
      </c>
      <c r="M90" s="21">
        <v>8111</v>
      </c>
      <c r="N90" s="22">
        <v>-2.2408963585434205E-2</v>
      </c>
      <c r="O90" s="22">
        <v>-3.8567493112947604E-2</v>
      </c>
      <c r="P90" s="22">
        <v>-0.10051546391752575</v>
      </c>
      <c r="Q90" s="22">
        <v>0.14052287581699341</v>
      </c>
      <c r="R90" s="45"/>
    </row>
    <row r="91" spans="2:18">
      <c r="B91" s="13">
        <v>85</v>
      </c>
      <c r="C91" s="13" t="s">
        <v>95</v>
      </c>
      <c r="D91" s="2" t="s">
        <v>27</v>
      </c>
      <c r="E91" s="14">
        <v>9380</v>
      </c>
      <c r="F91" s="15">
        <v>17.165269553180035</v>
      </c>
      <c r="G91" s="16">
        <v>1.8727188824096994</v>
      </c>
      <c r="H91" s="17">
        <v>0.10909929940848262</v>
      </c>
      <c r="I91" s="18">
        <v>0.02</v>
      </c>
      <c r="J91" s="19">
        <v>207</v>
      </c>
      <c r="K91" s="20">
        <v>119</v>
      </c>
      <c r="L91" s="20">
        <v>125</v>
      </c>
      <c r="M91" s="21">
        <v>90</v>
      </c>
      <c r="N91" s="22">
        <v>-8.5287846481876262E-3</v>
      </c>
      <c r="O91" s="22">
        <v>-3.9256198347107474E-2</v>
      </c>
      <c r="P91" s="22">
        <v>-0.19480519480519476</v>
      </c>
      <c r="Q91" s="22">
        <v>-6.7201604814443372E-2</v>
      </c>
      <c r="R91" s="45"/>
    </row>
    <row r="92" spans="2:18">
      <c r="B92" s="13">
        <v>86</v>
      </c>
      <c r="C92" s="13" t="s">
        <v>95</v>
      </c>
      <c r="D92" s="2" t="s">
        <v>97</v>
      </c>
      <c r="E92" s="14">
        <v>204500</v>
      </c>
      <c r="F92" s="15">
        <v>16.051959919334507</v>
      </c>
      <c r="G92" s="16">
        <v>3.2753709847491193</v>
      </c>
      <c r="H92" s="17">
        <v>0.20404804156057918</v>
      </c>
      <c r="I92" s="18">
        <v>3.1937969279089169E-3</v>
      </c>
      <c r="J92" s="19">
        <v>3559</v>
      </c>
      <c r="K92" s="20">
        <v>3130</v>
      </c>
      <c r="L92" s="20">
        <v>2939</v>
      </c>
      <c r="M92" s="21">
        <v>3143</v>
      </c>
      <c r="N92" s="22">
        <v>2.4449877750611915E-3</v>
      </c>
      <c r="O92" s="22">
        <v>0</v>
      </c>
      <c r="P92" s="22">
        <v>-3.5294117647058809E-2</v>
      </c>
      <c r="Q92" s="22">
        <v>0.68724279835390956</v>
      </c>
      <c r="R92" s="45"/>
    </row>
    <row r="93" spans="2:18">
      <c r="B93" s="13">
        <v>87</v>
      </c>
      <c r="C93" s="13" t="s">
        <v>95</v>
      </c>
      <c r="D93" s="2" t="s">
        <v>29</v>
      </c>
      <c r="E93" s="14">
        <v>20100</v>
      </c>
      <c r="F93" s="15">
        <v>11.38883434487683</v>
      </c>
      <c r="G93" s="16">
        <v>1.8452578072465131</v>
      </c>
      <c r="H93" s="17">
        <v>0.16202341270128201</v>
      </c>
      <c r="I93" s="18">
        <v>1.2010141026093156E-2</v>
      </c>
      <c r="J93" s="19">
        <v>511</v>
      </c>
      <c r="K93" s="20">
        <v>238</v>
      </c>
      <c r="L93" s="20">
        <v>418</v>
      </c>
      <c r="M93" s="21">
        <v>536</v>
      </c>
      <c r="N93" s="22">
        <v>-4.2288557213930322E-2</v>
      </c>
      <c r="O93" s="22">
        <v>-6.0975609756097615E-2</v>
      </c>
      <c r="P93" s="22">
        <v>-2.0356234096692072E-2</v>
      </c>
      <c r="Q93" s="22">
        <v>8.1460674157303403E-2</v>
      </c>
      <c r="R93" s="45"/>
    </row>
    <row r="94" spans="2:18">
      <c r="B94" s="13">
        <v>88</v>
      </c>
      <c r="C94" s="13" t="s">
        <v>95</v>
      </c>
      <c r="D94" s="2" t="s">
        <v>30</v>
      </c>
      <c r="E94" s="14">
        <v>153000</v>
      </c>
      <c r="F94" s="15">
        <v>17.07918125901292</v>
      </c>
      <c r="G94" s="16">
        <v>1.6202250371879228</v>
      </c>
      <c r="H94" s="17">
        <v>9.4865498094816911E-2</v>
      </c>
      <c r="I94" s="18">
        <v>1.5994251581202878E-2</v>
      </c>
      <c r="J94" s="19">
        <v>2489</v>
      </c>
      <c r="K94" s="20">
        <v>2057</v>
      </c>
      <c r="L94" s="20">
        <v>2016</v>
      </c>
      <c r="M94" s="21">
        <v>2220</v>
      </c>
      <c r="N94" s="22">
        <v>-2.5974025974025983E-2</v>
      </c>
      <c r="O94" s="22">
        <v>-2.9126213592232997E-2</v>
      </c>
      <c r="P94" s="22">
        <v>-4.4585987261146487E-2</v>
      </c>
      <c r="Q94" s="22">
        <v>-0.15966386554621848</v>
      </c>
      <c r="R94" s="45"/>
    </row>
    <row r="95" spans="2:18">
      <c r="B95" s="13">
        <v>89</v>
      </c>
      <c r="C95" s="13" t="s">
        <v>95</v>
      </c>
      <c r="D95" s="2" t="s">
        <v>98</v>
      </c>
      <c r="E95" s="14">
        <v>18100</v>
      </c>
      <c r="F95" s="15">
        <v>24.334269840934539</v>
      </c>
      <c r="G95" s="16">
        <v>7.4776377114518287</v>
      </c>
      <c r="H95" s="17">
        <v>0.30728835343451</v>
      </c>
      <c r="I95" s="18">
        <v>2.570401750060766E-3</v>
      </c>
      <c r="J95" s="19">
        <v>194</v>
      </c>
      <c r="K95" s="20">
        <v>186</v>
      </c>
      <c r="L95" s="20">
        <v>148</v>
      </c>
      <c r="M95" s="21">
        <v>204</v>
      </c>
      <c r="N95" s="22">
        <v>-1.1111111111111072E-2</v>
      </c>
      <c r="O95" s="22">
        <v>-7.291666666666663E-2</v>
      </c>
      <c r="P95" s="22">
        <v>-0.24576271186440679</v>
      </c>
      <c r="Q95" s="22">
        <v>0.1558441558441559</v>
      </c>
      <c r="R95" s="45"/>
    </row>
    <row r="96" spans="2:18">
      <c r="B96" s="46">
        <v>90</v>
      </c>
      <c r="C96" s="46" t="s">
        <v>95</v>
      </c>
      <c r="D96" s="47" t="s">
        <v>40</v>
      </c>
      <c r="E96" s="48">
        <v>7350</v>
      </c>
      <c r="F96" s="49">
        <v>12.982633863965269</v>
      </c>
      <c r="G96" s="50">
        <v>1.0460239197787919</v>
      </c>
      <c r="H96" s="51">
        <v>8.0571009761135348E-2</v>
      </c>
      <c r="I96" s="52">
        <v>1.1608834816949853E-2</v>
      </c>
      <c r="J96" s="53">
        <v>58</v>
      </c>
      <c r="K96" s="54">
        <v>207</v>
      </c>
      <c r="L96" s="54">
        <v>12</v>
      </c>
      <c r="M96" s="55">
        <v>281</v>
      </c>
      <c r="N96" s="56">
        <v>-6.8587105624142719E-3</v>
      </c>
      <c r="O96" s="56">
        <v>-7.8880407124681917E-2</v>
      </c>
      <c r="P96" s="56">
        <v>-5.483028720626637E-2</v>
      </c>
      <c r="Q96" s="56">
        <v>-4.4602797571918762E-2</v>
      </c>
      <c r="R96" s="45"/>
    </row>
    <row r="97" spans="2:2">
      <c r="B97" s="2" t="s">
        <v>99</v>
      </c>
    </row>
    <row r="99" spans="2:2">
      <c r="B99" s="2" t="s">
        <v>100</v>
      </c>
    </row>
  </sheetData>
  <phoneticPr fontId="4" type="noConversion"/>
  <conditionalFormatting sqref="D7:D26">
    <cfRule type="duplicateValues" dxfId="4" priority="5"/>
  </conditionalFormatting>
  <conditionalFormatting sqref="D27:D46">
    <cfRule type="duplicateValues" dxfId="3" priority="4"/>
  </conditionalFormatting>
  <conditionalFormatting sqref="D47:D66">
    <cfRule type="duplicateValues" dxfId="2" priority="3"/>
  </conditionalFormatting>
  <conditionalFormatting sqref="D67:D86">
    <cfRule type="duplicateValues" dxfId="1" priority="2"/>
  </conditionalFormatting>
  <conditionalFormatting sqref="D87:D9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퀀트클럽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Jaeho Kim</dc:creator>
  <cp:lastModifiedBy>Jaeho Kim</cp:lastModifiedBy>
  <dcterms:created xsi:type="dcterms:W3CDTF">2021-11-26T08:42:39Z</dcterms:created>
  <dcterms:modified xsi:type="dcterms:W3CDTF">2021-11-26T08:42:53Z</dcterms:modified>
</cp:coreProperties>
</file>