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eho\Downloads\"/>
    </mc:Choice>
  </mc:AlternateContent>
  <xr:revisionPtr revIDLastSave="0" documentId="8_{2BDC17D7-58DC-48DB-B52E-8D55C9627EFC}" xr6:coauthVersionLast="47" xr6:coauthVersionMax="47" xr10:uidLastSave="{00000000-0000-0000-0000-000000000000}"/>
  <bookViews>
    <workbookView xWindow="-120" yWindow="-120" windowWidth="29040" windowHeight="15840" xr2:uid="{A945E5B6-0D1E-407E-B869-AB0D60F61CA4}"/>
  </bookViews>
  <sheets>
    <sheet name="퀀트클럽" sheetId="1" r:id="rId1"/>
  </sheets>
  <externalReferences>
    <externalReference r:id="rId2"/>
  </externalReferences>
  <definedNames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CAPEX_BR" hidden="1">"c111"</definedName>
    <definedName name="IQ_CH" hidden="1">110000</definedName>
    <definedName name="IQ_CHANGE_AP_BR" hidden="1">"c135"</definedName>
    <definedName name="IQ_CHANGE_AR_BR" hidden="1">"c142"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XTRA_ACC_ITEMS_BR" hidden="1">"c412"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41533.6436805556</definedName>
    <definedName name="IQ_NET_DEBT_ISSUED_BR" hidden="1">"c753"</definedName>
    <definedName name="IQ_NET_INT_INC_BR" hidden="1">"c765"</definedName>
    <definedName name="IQ_NTM" hidden="1">6000</definedName>
    <definedName name="IQ_OPER_INC_BR" hidden="1">"c850"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REV_BR" hidden="1">"c1303"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ㅁㅁㅁㅁㅁㅁㅁㅁㅁㅁㅁㅁ">#REF!</definedName>
    <definedName name="모두" localSheetId="0">#REF!</definedName>
    <definedName name="모두">#REF!</definedName>
    <definedName name="아라비아아아">#REF!</definedName>
    <definedName name="ㅈ" localSheetId="0">#REF!</definedName>
    <definedName name="ㅈ">#REF!</definedName>
    <definedName name="턴전략" localSheetId="0">#REF!</definedName>
    <definedName name="턴전략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<sst xmlns="http://schemas.openxmlformats.org/spreadsheetml/2006/main" count="206" uniqueCount="103">
  <si>
    <t>* 재무정보: 2021년 2분기</t>
    <phoneticPr fontId="3" type="noConversion"/>
  </si>
  <si>
    <t>번호</t>
    <phoneticPr fontId="3" type="noConversion"/>
  </si>
  <si>
    <t>구분</t>
    <phoneticPr fontId="3" type="noConversion"/>
  </si>
  <si>
    <t>종목명</t>
    <phoneticPr fontId="3" type="noConversion"/>
  </si>
  <si>
    <t>주가</t>
    <phoneticPr fontId="3" type="noConversion"/>
  </si>
  <si>
    <t>투자지표</t>
    <phoneticPr fontId="3" type="noConversion"/>
  </si>
  <si>
    <t>분기 주당순이익(EPS)</t>
    <phoneticPr fontId="3" type="noConversion"/>
  </si>
  <si>
    <t>주가정보</t>
    <phoneticPr fontId="3" type="noConversion"/>
  </si>
  <si>
    <t>(원)</t>
    <phoneticPr fontId="3" type="noConversion"/>
  </si>
  <si>
    <t>PER</t>
  </si>
  <si>
    <t>PBR</t>
  </si>
  <si>
    <t>ROE</t>
  </si>
  <si>
    <t>배당</t>
  </si>
  <si>
    <t>21.2Q</t>
    <phoneticPr fontId="3" type="noConversion"/>
  </si>
  <si>
    <t>21.1Q</t>
    <phoneticPr fontId="3" type="noConversion"/>
  </si>
  <si>
    <t>20.4Q</t>
  </si>
  <si>
    <t>20.3Q</t>
  </si>
  <si>
    <t>전일비</t>
  </si>
  <si>
    <t>전주비</t>
  </si>
  <si>
    <t>전월비</t>
  </si>
  <si>
    <t>연초대비</t>
  </si>
  <si>
    <t>올인원</t>
    <phoneticPr fontId="3" type="noConversion"/>
  </si>
  <si>
    <t>BNK금융지주</t>
  </si>
  <si>
    <t>LG유플러스</t>
  </si>
  <si>
    <t>SGC이테크건설</t>
  </si>
  <si>
    <t>SNT홀딩스</t>
  </si>
  <si>
    <t>광주신세계</t>
  </si>
  <si>
    <t>대림제지</t>
  </si>
  <si>
    <t>마이크로프랜드</t>
  </si>
  <si>
    <t>민앤지</t>
  </si>
  <si>
    <t>사조오양</t>
  </si>
  <si>
    <t>삼양홀딩스</t>
  </si>
  <si>
    <t>삼천리</t>
  </si>
  <si>
    <t>세방</t>
  </si>
  <si>
    <t>엑시콘</t>
  </si>
  <si>
    <t>엘디티</t>
  </si>
  <si>
    <t>원익피앤이</t>
  </si>
  <si>
    <t>이엠텍</t>
  </si>
  <si>
    <t>코웰패션</t>
  </si>
  <si>
    <t>한국알콜</t>
  </si>
  <si>
    <t>휴스틸</t>
  </si>
  <si>
    <t>흥국에프엔비</t>
  </si>
  <si>
    <t>합성</t>
    <phoneticPr fontId="3" type="noConversion"/>
  </si>
  <si>
    <t>GS</t>
  </si>
  <si>
    <t>JB금융지주</t>
  </si>
  <si>
    <t>SNT중공업</t>
  </si>
  <si>
    <t>매일홀딩스</t>
  </si>
  <si>
    <t>삼보판지</t>
  </si>
  <si>
    <t>아세아</t>
  </si>
  <si>
    <t>아이즈비전</t>
  </si>
  <si>
    <t>영원무역홀딩스</t>
  </si>
  <si>
    <t>태광산업</t>
  </si>
  <si>
    <t>피에이치에이</t>
  </si>
  <si>
    <t>한국프랜지</t>
  </si>
  <si>
    <t>한라홀딩스</t>
  </si>
  <si>
    <t>한일홀딩스</t>
  </si>
  <si>
    <t>한화생명</t>
  </si>
  <si>
    <t>턴</t>
    <phoneticPr fontId="3" type="noConversion"/>
  </si>
  <si>
    <t>LG헬로비전</t>
  </si>
  <si>
    <t>나노신소재</t>
  </si>
  <si>
    <t>뉴트리</t>
  </si>
  <si>
    <t>대성창투</t>
  </si>
  <si>
    <t>대신정보통신</t>
  </si>
  <si>
    <t>대원미디어</t>
  </si>
  <si>
    <t>메가스터디</t>
  </si>
  <si>
    <t>상신이디피</t>
  </si>
  <si>
    <t>와이지엔터테인먼트</t>
  </si>
  <si>
    <t>이구산업</t>
  </si>
  <si>
    <t>이녹스</t>
  </si>
  <si>
    <t>인탑스</t>
  </si>
  <si>
    <t>코스모신소재</t>
  </si>
  <si>
    <t>휴니드</t>
  </si>
  <si>
    <t>휴비츠</t>
  </si>
  <si>
    <t>MRI</t>
    <phoneticPr fontId="3" type="noConversion"/>
  </si>
  <si>
    <t>KPX홀딩스</t>
  </si>
  <si>
    <t>그린케미칼</t>
  </si>
  <si>
    <t>금호석유</t>
  </si>
  <si>
    <t>대덕</t>
  </si>
  <si>
    <t>대웅</t>
  </si>
  <si>
    <t>동일기연</t>
  </si>
  <si>
    <t>세운메디칼</t>
  </si>
  <si>
    <t>신풍제지</t>
  </si>
  <si>
    <t>아이에이</t>
  </si>
  <si>
    <t>안랩</t>
  </si>
  <si>
    <t>에이치엘사이언스</t>
  </si>
  <si>
    <t>웹젠</t>
  </si>
  <si>
    <t>유니퀘스트</t>
  </si>
  <si>
    <t>율호</t>
  </si>
  <si>
    <t>이글벳</t>
  </si>
  <si>
    <t>이루온</t>
  </si>
  <si>
    <t>이퓨쳐</t>
  </si>
  <si>
    <t>진흥기업</t>
  </si>
  <si>
    <t>성장주</t>
    <phoneticPr fontId="3" type="noConversion"/>
  </si>
  <si>
    <t>DB손해보험</t>
  </si>
  <si>
    <t>성장주</t>
  </si>
  <si>
    <t>서흥</t>
  </si>
  <si>
    <t>엠게임</t>
  </si>
  <si>
    <t>인산가</t>
  </si>
  <si>
    <t>(자료: 아이투자 퀀트클럽)</t>
  </si>
  <si>
    <t xml:space="preserve">
&lt;저작권자 ©아이투자(www.itooza.com) 무단전재 및 재배포 금지&gt;</t>
    <phoneticPr fontId="3" type="noConversion"/>
  </si>
  <si>
    <t>[표] 퀀트클럽 투자전략 (2021.10.8)</t>
  </si>
  <si>
    <t>* 주가: 2021년 10월 8일 종가 기준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</si>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</sst>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.0%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4" fillId="0" borderId="0" xfId="0" applyFont="1" applyAlignment="1">
      <alignment horizontal="left" vertical="center"/>
    </xf>
    <xf numFmtId="41" fontId="4" fillId="0" borderId="1" xfId="1" applyFont="1" applyBorder="1">
      <alignment vertical="center"/>
    </xf>
    <xf numFmtId="2" fontId="4" fillId="0" borderId="2" xfId="0" applyNumberFormat="1" applyFont="1" applyBorder="1">
      <alignment vertical="center"/>
    </xf>
    <xf numFmtId="2" fontId="4" fillId="0" borderId="0" xfId="0" applyNumberFormat="1" applyFont="1">
      <alignment vertical="center"/>
    </xf>
    <xf numFmtId="2" fontId="4" fillId="0" borderId="0" xfId="2" applyNumberFormat="1" applyFont="1" applyBorder="1">
      <alignment vertical="center"/>
    </xf>
    <xf numFmtId="2" fontId="4" fillId="0" borderId="3" xfId="2" applyNumberFormat="1" applyFont="1" applyBorder="1">
      <alignment vertical="center"/>
    </xf>
    <xf numFmtId="41" fontId="4" fillId="0" borderId="2" xfId="1" applyFont="1" applyBorder="1">
      <alignment vertical="center"/>
    </xf>
    <xf numFmtId="41" fontId="4" fillId="0" borderId="0" xfId="1" applyFont="1" applyBorder="1">
      <alignment vertical="center"/>
    </xf>
    <xf numFmtId="41" fontId="4" fillId="0" borderId="3" xfId="1" applyFont="1" applyBorder="1">
      <alignment vertical="center"/>
    </xf>
    <xf numFmtId="176" fontId="4" fillId="0" borderId="0" xfId="2" applyNumberFormat="1" applyFont="1" applyBorder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>
      <alignment vertical="center"/>
    </xf>
    <xf numFmtId="41" fontId="4" fillId="0" borderId="9" xfId="1" applyFont="1" applyBorder="1">
      <alignment vertical="center"/>
    </xf>
    <xf numFmtId="2" fontId="4" fillId="0" borderId="10" xfId="0" applyNumberFormat="1" applyFont="1" applyBorder="1">
      <alignment vertical="center"/>
    </xf>
    <xf numFmtId="2" fontId="4" fillId="0" borderId="8" xfId="0" applyNumberFormat="1" applyFont="1" applyBorder="1">
      <alignment vertical="center"/>
    </xf>
    <xf numFmtId="2" fontId="4" fillId="0" borderId="8" xfId="2" applyNumberFormat="1" applyFont="1" applyBorder="1">
      <alignment vertical="center"/>
    </xf>
    <xf numFmtId="2" fontId="4" fillId="0" borderId="11" xfId="2" applyNumberFormat="1" applyFont="1" applyBorder="1">
      <alignment vertical="center"/>
    </xf>
    <xf numFmtId="41" fontId="4" fillId="0" borderId="10" xfId="1" applyFont="1" applyBorder="1">
      <alignment vertical="center"/>
    </xf>
    <xf numFmtId="41" fontId="4" fillId="0" borderId="8" xfId="1" applyFont="1" applyBorder="1">
      <alignment vertical="center"/>
    </xf>
    <xf numFmtId="41" fontId="4" fillId="0" borderId="11" xfId="1" applyFont="1" applyBorder="1">
      <alignment vertical="center"/>
    </xf>
    <xf numFmtId="176" fontId="4" fillId="0" borderId="8" xfId="2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41" fontId="4" fillId="0" borderId="13" xfId="1" applyFont="1" applyBorder="1">
      <alignment vertical="center"/>
    </xf>
    <xf numFmtId="2" fontId="4" fillId="0" borderId="14" xfId="0" applyNumberFormat="1" applyFont="1" applyBorder="1">
      <alignment vertical="center"/>
    </xf>
    <xf numFmtId="2" fontId="4" fillId="0" borderId="12" xfId="0" applyNumberFormat="1" applyFont="1" applyBorder="1">
      <alignment vertical="center"/>
    </xf>
    <xf numFmtId="2" fontId="4" fillId="0" borderId="12" xfId="2" applyNumberFormat="1" applyFont="1" applyBorder="1">
      <alignment vertical="center"/>
    </xf>
    <xf numFmtId="2" fontId="4" fillId="0" borderId="15" xfId="2" applyNumberFormat="1" applyFont="1" applyBorder="1">
      <alignment vertical="center"/>
    </xf>
    <xf numFmtId="41" fontId="4" fillId="0" borderId="14" xfId="1" applyFont="1" applyBorder="1">
      <alignment vertical="center"/>
    </xf>
    <xf numFmtId="41" fontId="4" fillId="0" borderId="12" xfId="1" applyFont="1" applyBorder="1">
      <alignment vertical="center"/>
    </xf>
    <xf numFmtId="41" fontId="4" fillId="0" borderId="15" xfId="1" applyFont="1" applyBorder="1">
      <alignment vertical="center"/>
    </xf>
    <xf numFmtId="176" fontId="4" fillId="0" borderId="12" xfId="2" applyNumberFormat="1" applyFont="1" applyBorder="1">
      <alignment vertical="center"/>
    </xf>
    <xf numFmtId="176" fontId="5" fillId="0" borderId="0" xfId="2" applyNumberFormat="1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41" fontId="4" fillId="0" borderId="5" xfId="1" applyFont="1" applyBorder="1">
      <alignment vertical="center"/>
    </xf>
    <xf numFmtId="2" fontId="4" fillId="0" borderId="6" xfId="0" applyNumberFormat="1" applyFont="1" applyBorder="1">
      <alignment vertical="center"/>
    </xf>
    <xf numFmtId="2" fontId="4" fillId="0" borderId="4" xfId="0" applyNumberFormat="1" applyFont="1" applyBorder="1">
      <alignment vertical="center"/>
    </xf>
    <xf numFmtId="2" fontId="4" fillId="0" borderId="4" xfId="2" applyNumberFormat="1" applyFont="1" applyBorder="1">
      <alignment vertical="center"/>
    </xf>
    <xf numFmtId="2" fontId="4" fillId="0" borderId="7" xfId="2" applyNumberFormat="1" applyFont="1" applyBorder="1">
      <alignment vertical="center"/>
    </xf>
    <xf numFmtId="41" fontId="4" fillId="0" borderId="6" xfId="1" applyFont="1" applyBorder="1">
      <alignment vertical="center"/>
    </xf>
    <xf numFmtId="41" fontId="4" fillId="0" borderId="4" xfId="1" applyFont="1" applyBorder="1">
      <alignment vertical="center"/>
    </xf>
    <xf numFmtId="41" fontId="4" fillId="0" borderId="7" xfId="1" applyFont="1" applyBorder="1">
      <alignment vertical="center"/>
    </xf>
    <xf numFmtId="176" fontId="4" fillId="0" borderId="4" xfId="2" applyNumberFormat="1" applyFont="1" applyBorder="1">
      <alignment vertical="center"/>
    </xf>
  </cellXfs>
  <cellStyles count="3">
    <cellStyle name="백분율" xfId="2" builtinId="5"/>
    <cellStyle name="쉼표 [0]" xfId="1" builtinId="6"/>
    <cellStyle name="표준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eho/Dropbox/&#9734;%20&#53248;&#53944;&#48169;&#49885;&#53364;&#47101;/&#53248;&#53944;&#53364;&#47101;/&#9670;%20&#53248;&#53944;_&#50629;&#47924;&#54028;&#51068;/&#53248;&#53944;&#51089;&#49457;&#54028;&#51068;_2021.2Q_&#47588;&#53356;&#4719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종목주가"/>
      <sheetName val="시장지수"/>
      <sheetName val="확정_잠정실적"/>
      <sheetName val="투자지표"/>
      <sheetName val="MRI"/>
      <sheetName val="재무안정성"/>
      <sheetName val="2년순이익"/>
      <sheetName val="피트점수"/>
      <sheetName val="수급"/>
      <sheetName val="전종목수급"/>
      <sheetName val="기준가"/>
      <sheetName val="문자"/>
      <sheetName val="공식펀드"/>
      <sheetName val="매수일 관리"/>
      <sheetName val="합성_종목선정"/>
      <sheetName val="턴_종목선정"/>
      <sheetName val="MRI_종목선정"/>
      <sheetName val="성장주_종목선정"/>
      <sheetName val="이증미_종목선정"/>
      <sheetName val="종목"/>
      <sheetName val="퀀트클럽"/>
      <sheetName val="월별수익률(official)"/>
      <sheetName val="올인원교체"/>
      <sheetName val="합성교체"/>
      <sheetName val="턴교체"/>
      <sheetName val="MRI교체"/>
      <sheetName val="성장주교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8CA2C-D462-4F50-845C-AC898405EE77}">
  <sheetPr codeName="Sheet7"/>
  <dimension ref="B2:R99"/>
  <sheetViews>
    <sheetView showGridLines="0" tabSelected="1" workbookViewId="0">
      <selection activeCell="R6" sqref="R6"/>
    </sheetView>
  </sheetViews>
  <sheetFormatPr defaultColWidth="9" defaultRowHeight="13.5" x14ac:dyDescent="0.3"/>
  <cols>
    <col min="1" max="1" width="3.5" style="2" customWidth="1"/>
    <col min="2" max="2" width="5.25" style="2" customWidth="1"/>
    <col min="3" max="3" width="9" style="2"/>
    <col min="4" max="4" width="15.25" style="2" customWidth="1"/>
    <col min="5" max="16384" width="9" style="2"/>
  </cols>
  <sheetData>
    <row r="2" spans="2:18" x14ac:dyDescent="0.3">
      <c r="B2" s="1" t="s">
        <v>100</v>
      </c>
    </row>
    <row r="3" spans="2:18" x14ac:dyDescent="0.3">
      <c r="B3" s="2" t="s">
        <v>0</v>
      </c>
    </row>
    <row r="4" spans="2:18" x14ac:dyDescent="0.3">
      <c r="B4" s="2" t="s">
        <v>101</v>
      </c>
    </row>
    <row r="5" spans="2:18" ht="16.5" customHeight="1" x14ac:dyDescent="0.3">
      <c r="B5" s="3" t="s">
        <v>1</v>
      </c>
      <c r="C5" s="3" t="s">
        <v>2</v>
      </c>
      <c r="D5" s="4" t="s">
        <v>3</v>
      </c>
      <c r="E5" s="5" t="s">
        <v>4</v>
      </c>
      <c r="F5" s="6" t="s">
        <v>5</v>
      </c>
      <c r="G5" s="3"/>
      <c r="H5" s="3"/>
      <c r="I5" s="7"/>
      <c r="J5" s="6" t="s">
        <v>6</v>
      </c>
      <c r="K5" s="3"/>
      <c r="L5" s="3"/>
      <c r="M5" s="7"/>
      <c r="N5" s="3" t="s">
        <v>7</v>
      </c>
      <c r="O5" s="3"/>
      <c r="P5" s="3"/>
      <c r="Q5" s="3"/>
    </row>
    <row r="6" spans="2:18" x14ac:dyDescent="0.3">
      <c r="B6" s="8"/>
      <c r="C6" s="8"/>
      <c r="D6" s="8"/>
      <c r="E6" s="9" t="s">
        <v>8</v>
      </c>
      <c r="F6" s="10" t="s">
        <v>9</v>
      </c>
      <c r="G6" s="11" t="s">
        <v>10</v>
      </c>
      <c r="H6" s="11" t="s">
        <v>11</v>
      </c>
      <c r="I6" s="12" t="s">
        <v>12</v>
      </c>
      <c r="J6" s="10" t="s">
        <v>13</v>
      </c>
      <c r="K6" s="11" t="s">
        <v>14</v>
      </c>
      <c r="L6" s="11" t="s">
        <v>15</v>
      </c>
      <c r="M6" s="12" t="s">
        <v>16</v>
      </c>
      <c r="N6" s="11" t="s">
        <v>17</v>
      </c>
      <c r="O6" s="11" t="s">
        <v>18</v>
      </c>
      <c r="P6" s="11" t="s">
        <v>19</v>
      </c>
      <c r="Q6" s="11" t="s">
        <v>20</v>
      </c>
    </row>
    <row r="7" spans="2:18" x14ac:dyDescent="0.3">
      <c r="B7" s="13">
        <v>1</v>
      </c>
      <c r="C7" s="13" t="s">
        <v>21</v>
      </c>
      <c r="D7" s="2" t="s">
        <v>22</v>
      </c>
      <c r="E7" s="14">
        <v>8730</v>
      </c>
      <c r="F7" s="15">
        <v>4.1532507579755586</v>
      </c>
      <c r="G7" s="16">
        <v>0.31049687244435603</v>
      </c>
      <c r="H7" s="17">
        <v>7.4759962867183866E-2</v>
      </c>
      <c r="I7" s="18">
        <v>5.3447832793866099E-2</v>
      </c>
      <c r="J7" s="19">
        <v>845</v>
      </c>
      <c r="K7" s="20">
        <v>591</v>
      </c>
      <c r="L7" s="20">
        <v>221</v>
      </c>
      <c r="M7" s="21">
        <v>419</v>
      </c>
      <c r="N7" s="22">
        <v>-1.1467889908256867E-2</v>
      </c>
      <c r="O7" s="22">
        <v>-2.1566401816118019E-2</v>
      </c>
      <c r="P7" s="22">
        <v>0.10371318822023046</v>
      </c>
      <c r="Q7" s="22">
        <v>0.51760563380281699</v>
      </c>
    </row>
    <row r="8" spans="2:18" x14ac:dyDescent="0.3">
      <c r="B8" s="13">
        <v>2</v>
      </c>
      <c r="C8" s="13" t="s">
        <v>21</v>
      </c>
      <c r="D8" s="2" t="s">
        <v>23</v>
      </c>
      <c r="E8" s="14">
        <v>14800</v>
      </c>
      <c r="F8" s="15">
        <v>10.893496743537145</v>
      </c>
      <c r="G8" s="16">
        <v>0.83337998422015591</v>
      </c>
      <c r="H8" s="17">
        <v>7.6502522912542337E-2</v>
      </c>
      <c r="I8" s="18">
        <v>2.7681733843881649E-2</v>
      </c>
      <c r="J8" s="19">
        <v>477</v>
      </c>
      <c r="K8" s="20">
        <v>450</v>
      </c>
      <c r="L8" s="20">
        <v>-509</v>
      </c>
      <c r="M8" s="21">
        <v>909</v>
      </c>
      <c r="N8" s="22">
        <v>-2.3648648648648685E-2</v>
      </c>
      <c r="O8" s="22">
        <v>-3.9867109634551534E-2</v>
      </c>
      <c r="P8" s="22">
        <v>0</v>
      </c>
      <c r="Q8" s="22">
        <v>0.2297872340425533</v>
      </c>
      <c r="R8" s="22"/>
    </row>
    <row r="9" spans="2:18" x14ac:dyDescent="0.3">
      <c r="B9" s="13">
        <v>3</v>
      </c>
      <c r="C9" s="13" t="s">
        <v>21</v>
      </c>
      <c r="D9" s="2" t="s">
        <v>24</v>
      </c>
      <c r="E9" s="14">
        <v>69300</v>
      </c>
      <c r="F9" s="15">
        <v>0.72794694354481571</v>
      </c>
      <c r="G9" s="16">
        <v>0.80181244380190053</v>
      </c>
      <c r="H9" s="17">
        <v>1.1014709944345518</v>
      </c>
      <c r="I9" s="18">
        <v>2.8775818344400957E-2</v>
      </c>
      <c r="J9" s="19">
        <v>8830</v>
      </c>
      <c r="K9" s="20">
        <v>5372</v>
      </c>
      <c r="L9" s="20">
        <v>61552</v>
      </c>
      <c r="M9" s="21">
        <v>191</v>
      </c>
      <c r="N9" s="22">
        <v>0</v>
      </c>
      <c r="O9" s="22">
        <v>0</v>
      </c>
      <c r="P9" s="22">
        <v>-6.5187239944521469E-2</v>
      </c>
      <c r="Q9" s="22">
        <v>0.10310965630114577</v>
      </c>
      <c r="R9" s="22"/>
    </row>
    <row r="10" spans="2:18" x14ac:dyDescent="0.3">
      <c r="B10" s="13">
        <v>4</v>
      </c>
      <c r="C10" s="13" t="s">
        <v>21</v>
      </c>
      <c r="D10" s="2" t="s">
        <v>25</v>
      </c>
      <c r="E10" s="14">
        <v>17900</v>
      </c>
      <c r="F10" s="15">
        <v>4.2322410348398014</v>
      </c>
      <c r="G10" s="16">
        <v>0.30977467846663093</v>
      </c>
      <c r="H10" s="17">
        <v>7.3194006654291724E-2</v>
      </c>
      <c r="I10" s="18">
        <v>3.8871985362273397E-2</v>
      </c>
      <c r="J10" s="19">
        <v>548</v>
      </c>
      <c r="K10" s="20">
        <v>3120</v>
      </c>
      <c r="L10" s="20">
        <v>-13</v>
      </c>
      <c r="M10" s="21">
        <v>551</v>
      </c>
      <c r="N10" s="22">
        <v>-5.5865921787709993E-3</v>
      </c>
      <c r="O10" s="22">
        <v>-2.4657534246575352E-2</v>
      </c>
      <c r="P10" s="22">
        <v>-5.3191489361702149E-2</v>
      </c>
      <c r="Q10" s="22">
        <v>0.19463087248322153</v>
      </c>
      <c r="R10" s="22"/>
    </row>
    <row r="11" spans="2:18" x14ac:dyDescent="0.3">
      <c r="B11" s="13">
        <v>5</v>
      </c>
      <c r="C11" s="13" t="s">
        <v>21</v>
      </c>
      <c r="D11" s="2" t="s">
        <v>26</v>
      </c>
      <c r="E11" s="14">
        <v>191000</v>
      </c>
      <c r="F11" s="15">
        <v>6.4307321303915552</v>
      </c>
      <c r="G11" s="16">
        <v>0.42323622567957953</v>
      </c>
      <c r="H11" s="17">
        <v>6.5814625317601197E-2</v>
      </c>
      <c r="I11" s="18">
        <v>1.8322368421052632E-2</v>
      </c>
      <c r="J11" s="19">
        <v>8207</v>
      </c>
      <c r="K11" s="20">
        <v>7771</v>
      </c>
      <c r="L11" s="20">
        <v>8111</v>
      </c>
      <c r="M11" s="21">
        <v>5457</v>
      </c>
      <c r="N11" s="22">
        <v>-7.8328981723237989E-3</v>
      </c>
      <c r="O11" s="22">
        <v>-1.041666666666663E-2</v>
      </c>
      <c r="P11" s="22">
        <v>-0.12844036697247707</v>
      </c>
      <c r="Q11" s="22">
        <v>0.24183006535947715</v>
      </c>
      <c r="R11" s="22"/>
    </row>
    <row r="12" spans="2:18" x14ac:dyDescent="0.3">
      <c r="B12" s="13">
        <v>6</v>
      </c>
      <c r="C12" s="13" t="s">
        <v>21</v>
      </c>
      <c r="D12" s="2" t="s">
        <v>27</v>
      </c>
      <c r="E12" s="14">
        <v>10650</v>
      </c>
      <c r="F12" s="15">
        <v>5.1693162020905925</v>
      </c>
      <c r="G12" s="16">
        <v>0.48304632055554142</v>
      </c>
      <c r="H12" s="17">
        <v>9.3444916439854503E-2</v>
      </c>
      <c r="I12" s="18">
        <v>0</v>
      </c>
      <c r="J12" s="19">
        <v>541</v>
      </c>
      <c r="K12" s="20">
        <v>810</v>
      </c>
      <c r="L12" s="20">
        <v>418</v>
      </c>
      <c r="M12" s="21">
        <v>272</v>
      </c>
      <c r="N12" s="22">
        <v>4.761904761904745E-3</v>
      </c>
      <c r="O12" s="22">
        <v>-5.8035714285714302E-2</v>
      </c>
      <c r="P12" s="22">
        <v>-0.14227642276422769</v>
      </c>
      <c r="Q12" s="22">
        <v>0.11640211640211651</v>
      </c>
      <c r="R12" s="22"/>
    </row>
    <row r="13" spans="2:18" x14ac:dyDescent="0.3">
      <c r="B13" s="13">
        <v>7</v>
      </c>
      <c r="C13" s="13" t="s">
        <v>21</v>
      </c>
      <c r="D13" s="2" t="s">
        <v>28</v>
      </c>
      <c r="E13" s="14">
        <v>7510</v>
      </c>
      <c r="F13" s="15">
        <v>7.4670767004341529</v>
      </c>
      <c r="G13" s="16">
        <v>1.5611951588502269</v>
      </c>
      <c r="H13" s="17">
        <v>0.20907715582450834</v>
      </c>
      <c r="I13" s="18">
        <v>0</v>
      </c>
      <c r="J13" s="19">
        <v>270</v>
      </c>
      <c r="K13" s="20">
        <v>210</v>
      </c>
      <c r="L13" s="20">
        <v>470</v>
      </c>
      <c r="M13" s="21">
        <v>72</v>
      </c>
      <c r="N13" s="22">
        <v>1.5978695073235683E-2</v>
      </c>
      <c r="O13" s="22">
        <v>1.312335958005173E-3</v>
      </c>
      <c r="P13" s="22">
        <v>-0.1606160616061606</v>
      </c>
      <c r="Q13" s="22">
        <v>0.15431164901664141</v>
      </c>
      <c r="R13" s="22"/>
    </row>
    <row r="14" spans="2:18" x14ac:dyDescent="0.3">
      <c r="B14" s="13">
        <v>8</v>
      </c>
      <c r="C14" s="13" t="s">
        <v>21</v>
      </c>
      <c r="D14" s="2" t="s">
        <v>29</v>
      </c>
      <c r="E14" s="14">
        <v>20450</v>
      </c>
      <c r="F14" s="15">
        <v>12.319275626199499</v>
      </c>
      <c r="G14" s="16">
        <v>1.8813079125553291</v>
      </c>
      <c r="H14" s="17">
        <v>0.15271254330525225</v>
      </c>
      <c r="I14" s="18">
        <v>1.2243349045298392E-2</v>
      </c>
      <c r="J14" s="19">
        <v>238</v>
      </c>
      <c r="K14" s="20">
        <v>418</v>
      </c>
      <c r="L14" s="20">
        <v>536</v>
      </c>
      <c r="M14" s="21">
        <v>352</v>
      </c>
      <c r="N14" s="22">
        <v>-4.9140049140049546E-3</v>
      </c>
      <c r="O14" s="22">
        <v>-1.2195121951219523E-2</v>
      </c>
      <c r="P14" s="22">
        <v>-5.5944055944055937E-2</v>
      </c>
      <c r="Q14" s="22">
        <v>0.13764044943820219</v>
      </c>
      <c r="R14" s="22"/>
    </row>
    <row r="15" spans="2:18" x14ac:dyDescent="0.3">
      <c r="B15" s="13">
        <v>9</v>
      </c>
      <c r="C15" s="13" t="s">
        <v>21</v>
      </c>
      <c r="D15" s="2" t="s">
        <v>30</v>
      </c>
      <c r="E15" s="14">
        <v>10050</v>
      </c>
      <c r="F15" s="15">
        <v>5.2337238863711733</v>
      </c>
      <c r="G15" s="16">
        <v>0.49883586177833966</v>
      </c>
      <c r="H15" s="17">
        <v>9.5311841550779597E-2</v>
      </c>
      <c r="I15" s="18">
        <v>9.9473067297437146E-3</v>
      </c>
      <c r="J15" s="19">
        <v>428</v>
      </c>
      <c r="K15" s="20">
        <v>261</v>
      </c>
      <c r="L15" s="20">
        <v>252</v>
      </c>
      <c r="M15" s="21">
        <v>980</v>
      </c>
      <c r="N15" s="22">
        <v>2.0304568527918843E-2</v>
      </c>
      <c r="O15" s="22">
        <v>-4.9504950495049549E-3</v>
      </c>
      <c r="P15" s="22">
        <v>-7.7981651376146766E-2</v>
      </c>
      <c r="Q15" s="22">
        <v>2.1341463414634054E-2</v>
      </c>
      <c r="R15" s="22"/>
    </row>
    <row r="16" spans="2:18" x14ac:dyDescent="0.3">
      <c r="B16" s="23">
        <v>10</v>
      </c>
      <c r="C16" s="23" t="s">
        <v>21</v>
      </c>
      <c r="D16" s="24" t="s">
        <v>31</v>
      </c>
      <c r="E16" s="25">
        <v>109000</v>
      </c>
      <c r="F16" s="26">
        <v>4.3408497089744387</v>
      </c>
      <c r="G16" s="27">
        <v>0.54074812299315611</v>
      </c>
      <c r="H16" s="28">
        <v>0.12457195232426332</v>
      </c>
      <c r="I16" s="29">
        <v>1.6987265580887954E-2</v>
      </c>
      <c r="J16" s="30">
        <v>7949</v>
      </c>
      <c r="K16" s="31">
        <v>8460</v>
      </c>
      <c r="L16" s="31">
        <v>4348</v>
      </c>
      <c r="M16" s="32">
        <v>2937</v>
      </c>
      <c r="N16" s="33">
        <v>-2.2935779816513735E-2</v>
      </c>
      <c r="O16" s="33">
        <v>-9.302325581395321E-3</v>
      </c>
      <c r="P16" s="33">
        <v>-0.1712062256809338</v>
      </c>
      <c r="Q16" s="33">
        <v>0.42953020134228193</v>
      </c>
      <c r="R16" s="22"/>
    </row>
    <row r="17" spans="2:18" x14ac:dyDescent="0.3">
      <c r="B17" s="34">
        <v>11</v>
      </c>
      <c r="C17" s="34" t="s">
        <v>21</v>
      </c>
      <c r="D17" s="35" t="s">
        <v>32</v>
      </c>
      <c r="E17" s="36">
        <v>95800</v>
      </c>
      <c r="F17" s="37">
        <v>6.7296305562505214</v>
      </c>
      <c r="G17" s="38">
        <v>0.30063140231817193</v>
      </c>
      <c r="H17" s="39">
        <v>4.4672794413497731E-2</v>
      </c>
      <c r="I17" s="40">
        <v>2.6494826197410001E-2</v>
      </c>
      <c r="J17" s="41">
        <v>1442</v>
      </c>
      <c r="K17" s="42">
        <v>14115</v>
      </c>
      <c r="L17" s="42">
        <v>1655</v>
      </c>
      <c r="M17" s="43">
        <v>-2426</v>
      </c>
      <c r="N17" s="44">
        <v>4.9578059071729852E-2</v>
      </c>
      <c r="O17" s="44">
        <v>5.0686378035902813E-2</v>
      </c>
      <c r="P17" s="44">
        <v>0.11547085201793728</v>
      </c>
      <c r="Q17" s="44">
        <v>0.22235872235872245</v>
      </c>
      <c r="R17" s="22"/>
    </row>
    <row r="18" spans="2:18" x14ac:dyDescent="0.3">
      <c r="B18" s="13">
        <v>12</v>
      </c>
      <c r="C18" s="13" t="s">
        <v>21</v>
      </c>
      <c r="D18" s="2" t="s">
        <v>33</v>
      </c>
      <c r="E18" s="14">
        <v>12150</v>
      </c>
      <c r="F18" s="15">
        <v>5.5508270889297329</v>
      </c>
      <c r="G18" s="16">
        <v>0.2664698396538559</v>
      </c>
      <c r="H18" s="17">
        <v>4.8005429710698225E-2</v>
      </c>
      <c r="I18" s="18">
        <v>1.701858502500361E-2</v>
      </c>
      <c r="J18" s="19">
        <v>1168</v>
      </c>
      <c r="K18" s="20">
        <v>630</v>
      </c>
      <c r="L18" s="20">
        <v>-199</v>
      </c>
      <c r="M18" s="21">
        <v>246</v>
      </c>
      <c r="N18" s="22">
        <v>8.2644628099173278E-3</v>
      </c>
      <c r="O18" s="22">
        <v>-3.1746031746031744E-2</v>
      </c>
      <c r="P18" s="22">
        <v>-0.1316725978647687</v>
      </c>
      <c r="Q18" s="22">
        <v>4.7210300429184615E-2</v>
      </c>
      <c r="R18" s="22"/>
    </row>
    <row r="19" spans="2:18" x14ac:dyDescent="0.3">
      <c r="B19" s="13">
        <v>13</v>
      </c>
      <c r="C19" s="13" t="s">
        <v>21</v>
      </c>
      <c r="D19" s="2" t="s">
        <v>34</v>
      </c>
      <c r="E19" s="14">
        <v>12500</v>
      </c>
      <c r="F19" s="15">
        <v>3.3207392827015005</v>
      </c>
      <c r="G19" s="16">
        <v>1.0346299659116251</v>
      </c>
      <c r="H19" s="17">
        <v>0.31156615374812835</v>
      </c>
      <c r="I19" s="18">
        <v>4.3416676930656487E-3</v>
      </c>
      <c r="J19" s="19">
        <v>2282</v>
      </c>
      <c r="K19" s="20">
        <v>290</v>
      </c>
      <c r="L19" s="20">
        <v>359</v>
      </c>
      <c r="M19" s="21">
        <v>716</v>
      </c>
      <c r="N19" s="22">
        <v>8.1300813008129413E-3</v>
      </c>
      <c r="O19" s="22">
        <v>-1.9762845849802368E-2</v>
      </c>
      <c r="P19" s="22">
        <v>-0.13588850174216027</v>
      </c>
      <c r="Q19" s="22">
        <v>-0.24848484848484853</v>
      </c>
      <c r="R19" s="22"/>
    </row>
    <row r="20" spans="2:18" x14ac:dyDescent="0.3">
      <c r="B20" s="13">
        <v>14</v>
      </c>
      <c r="C20" s="13" t="s">
        <v>21</v>
      </c>
      <c r="D20" s="2" t="s">
        <v>35</v>
      </c>
      <c r="E20" s="14">
        <v>4375</v>
      </c>
      <c r="F20" s="15">
        <v>11.07906976744186</v>
      </c>
      <c r="G20" s="16">
        <v>2.312060179568066</v>
      </c>
      <c r="H20" s="17">
        <v>0.20868721184178599</v>
      </c>
      <c r="I20" s="18">
        <v>0</v>
      </c>
      <c r="J20" s="19">
        <v>70</v>
      </c>
      <c r="K20" s="20">
        <v>100</v>
      </c>
      <c r="L20" s="20">
        <v>138</v>
      </c>
      <c r="M20" s="21">
        <v>79</v>
      </c>
      <c r="N20" s="22">
        <v>1.7835909631391145E-2</v>
      </c>
      <c r="O20" s="22">
        <v>-2.7272727272727226E-2</v>
      </c>
      <c r="P20" s="22">
        <v>-0.21611721611721613</v>
      </c>
      <c r="Q20" s="22">
        <v>0.31087289433384391</v>
      </c>
      <c r="R20" s="22"/>
    </row>
    <row r="21" spans="2:18" x14ac:dyDescent="0.3">
      <c r="B21" s="13">
        <v>15</v>
      </c>
      <c r="C21" s="13" t="s">
        <v>21</v>
      </c>
      <c r="D21" s="2" t="s">
        <v>36</v>
      </c>
      <c r="E21" s="14">
        <v>32650</v>
      </c>
      <c r="F21" s="15">
        <v>20.900212314225055</v>
      </c>
      <c r="G21" s="16">
        <v>4.1792094820565255</v>
      </c>
      <c r="H21" s="17">
        <v>0.19996014486475244</v>
      </c>
      <c r="I21" s="18">
        <v>0</v>
      </c>
      <c r="J21" s="19">
        <v>443</v>
      </c>
      <c r="K21" s="20">
        <v>247</v>
      </c>
      <c r="L21" s="20">
        <v>523</v>
      </c>
      <c r="M21" s="21">
        <v>345</v>
      </c>
      <c r="N21" s="22">
        <v>1.5384615384614886E-3</v>
      </c>
      <c r="O21" s="22">
        <v>-4.6852122986822842E-2</v>
      </c>
      <c r="P21" s="22">
        <v>-0.10699588477366251</v>
      </c>
      <c r="Q21" s="22">
        <v>0.5174825174825175</v>
      </c>
      <c r="R21" s="22"/>
    </row>
    <row r="22" spans="2:18" x14ac:dyDescent="0.3">
      <c r="B22" s="13">
        <v>16</v>
      </c>
      <c r="C22" s="13" t="s">
        <v>21</v>
      </c>
      <c r="D22" s="2" t="s">
        <v>37</v>
      </c>
      <c r="E22" s="14">
        <v>23700</v>
      </c>
      <c r="F22" s="15">
        <v>13.672729245010125</v>
      </c>
      <c r="G22" s="16">
        <v>1.7835284462346828</v>
      </c>
      <c r="H22" s="17">
        <v>0.13044421594800346</v>
      </c>
      <c r="I22" s="18">
        <v>0</v>
      </c>
      <c r="J22" s="19">
        <v>243</v>
      </c>
      <c r="K22" s="20">
        <v>760</v>
      </c>
      <c r="L22" s="20">
        <v>344</v>
      </c>
      <c r="M22" s="21">
        <v>377</v>
      </c>
      <c r="N22" s="22">
        <v>4.2194092827003704E-3</v>
      </c>
      <c r="O22" s="22">
        <v>1.2765957446808418E-2</v>
      </c>
      <c r="P22" s="22">
        <v>-8.6372360844529705E-2</v>
      </c>
      <c r="Q22" s="22">
        <v>0.93495934959349603</v>
      </c>
      <c r="R22" s="22"/>
    </row>
    <row r="23" spans="2:18" x14ac:dyDescent="0.3">
      <c r="B23" s="13">
        <v>17</v>
      </c>
      <c r="C23" s="13" t="s">
        <v>21</v>
      </c>
      <c r="D23" s="2" t="s">
        <v>38</v>
      </c>
      <c r="E23" s="14">
        <v>7720</v>
      </c>
      <c r="F23" s="15">
        <v>10.332056909809783</v>
      </c>
      <c r="G23" s="16">
        <v>1.6092752161453157</v>
      </c>
      <c r="H23" s="17">
        <v>0.15575555092204221</v>
      </c>
      <c r="I23" s="18">
        <v>1.3044028492569512E-2</v>
      </c>
      <c r="J23" s="19">
        <v>226</v>
      </c>
      <c r="K23" s="20">
        <v>157</v>
      </c>
      <c r="L23" s="20">
        <v>168</v>
      </c>
      <c r="M23" s="21">
        <v>175</v>
      </c>
      <c r="N23" s="22">
        <v>-3.1007751937984551E-2</v>
      </c>
      <c r="O23" s="22">
        <v>-3.2258064516129004E-2</v>
      </c>
      <c r="P23" s="22">
        <v>-5.0632911392405111E-2</v>
      </c>
      <c r="Q23" s="22">
        <v>0.32275132275132279</v>
      </c>
      <c r="R23" s="22"/>
    </row>
    <row r="24" spans="2:18" x14ac:dyDescent="0.3">
      <c r="B24" s="13">
        <v>18</v>
      </c>
      <c r="C24" s="13" t="s">
        <v>21</v>
      </c>
      <c r="D24" s="2" t="s">
        <v>39</v>
      </c>
      <c r="E24" s="14">
        <v>12900</v>
      </c>
      <c r="F24" s="15">
        <v>5.1783440697233809</v>
      </c>
      <c r="G24" s="16">
        <v>0.67843339729284935</v>
      </c>
      <c r="H24" s="17">
        <v>0.13101358043384906</v>
      </c>
      <c r="I24" s="18">
        <v>7.5298284384570065E-3</v>
      </c>
      <c r="J24" s="19">
        <v>667</v>
      </c>
      <c r="K24" s="20">
        <v>719</v>
      </c>
      <c r="L24" s="20">
        <v>419</v>
      </c>
      <c r="M24" s="21">
        <v>637</v>
      </c>
      <c r="N24" s="22">
        <v>-7.8431372549019329E-3</v>
      </c>
      <c r="O24" s="22">
        <v>-7.664233576642332E-2</v>
      </c>
      <c r="P24" s="22">
        <v>-6.2962962962962998E-2</v>
      </c>
      <c r="Q24" s="22">
        <v>-3.0651340996168619E-2</v>
      </c>
      <c r="R24" s="22"/>
    </row>
    <row r="25" spans="2:18" x14ac:dyDescent="0.3">
      <c r="B25" s="13">
        <v>19</v>
      </c>
      <c r="C25" s="13" t="s">
        <v>21</v>
      </c>
      <c r="D25" s="2" t="s">
        <v>40</v>
      </c>
      <c r="E25" s="14">
        <v>15800</v>
      </c>
      <c r="F25" s="15">
        <v>4.5641325242169541</v>
      </c>
      <c r="G25" s="16">
        <v>0.27527563709109099</v>
      </c>
      <c r="H25" s="17">
        <v>6.0312805474095801E-2</v>
      </c>
      <c r="I25" s="18">
        <v>1.8886622457490648E-2</v>
      </c>
      <c r="J25" s="19">
        <v>1640</v>
      </c>
      <c r="K25" s="20">
        <v>303</v>
      </c>
      <c r="L25" s="20">
        <v>1618</v>
      </c>
      <c r="M25" s="21">
        <v>-85</v>
      </c>
      <c r="N25" s="22">
        <v>-1.9047619047619091E-2</v>
      </c>
      <c r="O25" s="22">
        <v>-8.8495575221238965E-2</v>
      </c>
      <c r="P25" s="22">
        <v>-0.18253968253968256</v>
      </c>
      <c r="Q25" s="22">
        <v>1.119341563786008</v>
      </c>
      <c r="R25" s="22"/>
    </row>
    <row r="26" spans="2:18" x14ac:dyDescent="0.3">
      <c r="B26" s="23">
        <v>20</v>
      </c>
      <c r="C26" s="23" t="s">
        <v>21</v>
      </c>
      <c r="D26" s="24" t="s">
        <v>41</v>
      </c>
      <c r="E26" s="25">
        <v>2975</v>
      </c>
      <c r="F26" s="26">
        <v>19.993285123966942</v>
      </c>
      <c r="G26" s="27">
        <v>1.6078119158716753</v>
      </c>
      <c r="H26" s="28">
        <v>8.0417595502817657E-2</v>
      </c>
      <c r="I26" s="29">
        <v>9.0681272121321717E-3</v>
      </c>
      <c r="J26" s="30">
        <v>52</v>
      </c>
      <c r="K26" s="31">
        <v>40</v>
      </c>
      <c r="L26" s="31">
        <v>28</v>
      </c>
      <c r="M26" s="32">
        <v>32</v>
      </c>
      <c r="N26" s="33">
        <v>1.3400335008375119E-2</v>
      </c>
      <c r="O26" s="33">
        <v>1.6806722689075571E-2</v>
      </c>
      <c r="P26" s="33">
        <v>-0.1550279329608939</v>
      </c>
      <c r="Q26" s="33">
        <v>0.43026004728132383</v>
      </c>
      <c r="R26" s="22"/>
    </row>
    <row r="27" spans="2:18" x14ac:dyDescent="0.3">
      <c r="B27" s="34">
        <v>21</v>
      </c>
      <c r="C27" s="34" t="s">
        <v>42</v>
      </c>
      <c r="D27" s="35" t="s">
        <v>22</v>
      </c>
      <c r="E27" s="36">
        <v>8730</v>
      </c>
      <c r="F27" s="37">
        <v>4.1532507579755586</v>
      </c>
      <c r="G27" s="38">
        <v>0.31049687244435603</v>
      </c>
      <c r="H27" s="39">
        <v>7.4759962867183866E-2</v>
      </c>
      <c r="I27" s="40">
        <v>5.3447832793866099E-2</v>
      </c>
      <c r="J27" s="41">
        <v>845</v>
      </c>
      <c r="K27" s="42">
        <v>591</v>
      </c>
      <c r="L27" s="42">
        <v>221</v>
      </c>
      <c r="M27" s="43">
        <v>419</v>
      </c>
      <c r="N27" s="44">
        <v>-1.1467889908256867E-2</v>
      </c>
      <c r="O27" s="44">
        <v>-2.1566401816118019E-2</v>
      </c>
      <c r="P27" s="44">
        <v>0.10371318822023046</v>
      </c>
      <c r="Q27" s="44">
        <v>0.51760563380281699</v>
      </c>
      <c r="R27" s="22"/>
    </row>
    <row r="28" spans="2:18" x14ac:dyDescent="0.3">
      <c r="B28" s="13">
        <v>22</v>
      </c>
      <c r="C28" s="13" t="s">
        <v>42</v>
      </c>
      <c r="D28" s="2" t="s">
        <v>43</v>
      </c>
      <c r="E28" s="14">
        <v>44300</v>
      </c>
      <c r="F28" s="15">
        <v>4.8876641453871157</v>
      </c>
      <c r="G28" s="16">
        <v>0.45296455313690409</v>
      </c>
      <c r="H28" s="17">
        <v>9.2675056972644776E-2</v>
      </c>
      <c r="I28" s="18">
        <v>4.4222489454981133E-2</v>
      </c>
      <c r="J28" s="19">
        <v>1945</v>
      </c>
      <c r="K28" s="20">
        <v>5805</v>
      </c>
      <c r="L28" s="20">
        <v>-1428</v>
      </c>
      <c r="M28" s="21">
        <v>2470</v>
      </c>
      <c r="N28" s="22">
        <v>-2.2321428571428603E-2</v>
      </c>
      <c r="O28" s="22">
        <v>-9.0497737556560764E-3</v>
      </c>
      <c r="P28" s="22">
        <v>1.6241299303944245E-2</v>
      </c>
      <c r="Q28" s="22">
        <v>0.16644474034620504</v>
      </c>
      <c r="R28" s="22"/>
    </row>
    <row r="29" spans="2:18" x14ac:dyDescent="0.3">
      <c r="B29" s="13">
        <v>23</v>
      </c>
      <c r="C29" s="13" t="s">
        <v>42</v>
      </c>
      <c r="D29" s="2" t="s">
        <v>44</v>
      </c>
      <c r="E29" s="14">
        <v>8730</v>
      </c>
      <c r="F29" s="15">
        <v>3.7123743312914814</v>
      </c>
      <c r="G29" s="16">
        <v>0.42715233719642953</v>
      </c>
      <c r="H29" s="17">
        <v>0.11506176346387714</v>
      </c>
      <c r="I29" s="18">
        <v>4.5733770968362501E-2</v>
      </c>
      <c r="J29" s="19">
        <v>741</v>
      </c>
      <c r="K29" s="20">
        <v>672</v>
      </c>
      <c r="L29" s="20">
        <v>332</v>
      </c>
      <c r="M29" s="21">
        <v>558</v>
      </c>
      <c r="N29" s="22">
        <v>-1.6110471806674354E-2</v>
      </c>
      <c r="O29" s="22">
        <v>-1.7241379310344862E-2</v>
      </c>
      <c r="P29" s="22">
        <v>6.4757160647571643E-2</v>
      </c>
      <c r="Q29" s="22">
        <v>0.51595744680851063</v>
      </c>
      <c r="R29" s="22"/>
    </row>
    <row r="30" spans="2:18" x14ac:dyDescent="0.3">
      <c r="B30" s="13">
        <v>24</v>
      </c>
      <c r="C30" s="13" t="s">
        <v>42</v>
      </c>
      <c r="D30" s="2" t="s">
        <v>45</v>
      </c>
      <c r="E30" s="14">
        <v>8900</v>
      </c>
      <c r="F30" s="15">
        <v>5.0231457392705483</v>
      </c>
      <c r="G30" s="16">
        <v>0.45994319753610086</v>
      </c>
      <c r="H30" s="17">
        <v>9.1564772636458069E-2</v>
      </c>
      <c r="I30" s="18">
        <v>3.9652626021639034E-2</v>
      </c>
      <c r="J30" s="19">
        <v>108</v>
      </c>
      <c r="K30" s="20">
        <v>1638</v>
      </c>
      <c r="L30" s="20">
        <v>52</v>
      </c>
      <c r="M30" s="21">
        <v>-6</v>
      </c>
      <c r="N30" s="22">
        <v>5.5865921787709993E-3</v>
      </c>
      <c r="O30" s="22">
        <v>-6.7357512953367893E-2</v>
      </c>
      <c r="P30" s="22">
        <v>-0.13461538461538458</v>
      </c>
      <c r="Q30" s="22">
        <v>0.52801358234295415</v>
      </c>
      <c r="R30" s="22"/>
    </row>
    <row r="31" spans="2:18" x14ac:dyDescent="0.3">
      <c r="B31" s="13">
        <v>25</v>
      </c>
      <c r="C31" s="13" t="s">
        <v>42</v>
      </c>
      <c r="D31" s="2" t="s">
        <v>25</v>
      </c>
      <c r="E31" s="14">
        <v>17900</v>
      </c>
      <c r="F31" s="15">
        <v>4.2322410348398014</v>
      </c>
      <c r="G31" s="16">
        <v>0.30977467846663093</v>
      </c>
      <c r="H31" s="17">
        <v>7.3194006654291724E-2</v>
      </c>
      <c r="I31" s="18">
        <v>3.8871985362273397E-2</v>
      </c>
      <c r="J31" s="19">
        <v>548</v>
      </c>
      <c r="K31" s="20">
        <v>3120</v>
      </c>
      <c r="L31" s="20">
        <v>-13</v>
      </c>
      <c r="M31" s="21">
        <v>551</v>
      </c>
      <c r="N31" s="22">
        <v>-5.5865921787709993E-3</v>
      </c>
      <c r="O31" s="22">
        <v>-2.4657534246575352E-2</v>
      </c>
      <c r="P31" s="22">
        <v>-5.3191489361702149E-2</v>
      </c>
      <c r="Q31" s="22">
        <v>0.19463087248322153</v>
      </c>
      <c r="R31" s="22"/>
    </row>
    <row r="32" spans="2:18" x14ac:dyDescent="0.3">
      <c r="B32" s="13">
        <v>26</v>
      </c>
      <c r="C32" s="13" t="s">
        <v>42</v>
      </c>
      <c r="D32" s="2" t="s">
        <v>46</v>
      </c>
      <c r="E32" s="14">
        <v>9970</v>
      </c>
      <c r="F32" s="15">
        <v>3.3912298136645962</v>
      </c>
      <c r="G32" s="16">
        <v>0.4205031361289448</v>
      </c>
      <c r="H32" s="17">
        <v>0.12399723971362028</v>
      </c>
      <c r="I32" s="18">
        <v>1.3340952548407657E-2</v>
      </c>
      <c r="J32" s="19">
        <v>2335</v>
      </c>
      <c r="K32" s="20">
        <v>386</v>
      </c>
      <c r="L32" s="20">
        <v>196</v>
      </c>
      <c r="M32" s="21">
        <v>17</v>
      </c>
      <c r="N32" s="22">
        <v>-2.0060180541624506E-3</v>
      </c>
      <c r="O32" s="22">
        <v>-2.0060180541624506E-3</v>
      </c>
      <c r="P32" s="22">
        <v>-3.398058252427183E-2</v>
      </c>
      <c r="Q32" s="22">
        <v>0.17890995260663511</v>
      </c>
      <c r="R32" s="22"/>
    </row>
    <row r="33" spans="2:18" x14ac:dyDescent="0.3">
      <c r="B33" s="13">
        <v>27</v>
      </c>
      <c r="C33" s="13" t="s">
        <v>42</v>
      </c>
      <c r="D33" s="2" t="s">
        <v>47</v>
      </c>
      <c r="E33" s="14">
        <v>13150</v>
      </c>
      <c r="F33" s="15">
        <v>4.0698875894175091</v>
      </c>
      <c r="G33" s="16">
        <v>0.50636067611762137</v>
      </c>
      <c r="H33" s="17">
        <v>0.12441637882929654</v>
      </c>
      <c r="I33" s="18">
        <v>9.3694347185217207E-3</v>
      </c>
      <c r="J33" s="19">
        <v>963</v>
      </c>
      <c r="K33" s="20">
        <v>1136</v>
      </c>
      <c r="L33" s="20">
        <v>734</v>
      </c>
      <c r="M33" s="21">
        <v>435</v>
      </c>
      <c r="N33" s="22">
        <v>7.575757575757569E-3</v>
      </c>
      <c r="O33" s="22">
        <v>-2.2058823529411797E-2</v>
      </c>
      <c r="P33" s="22">
        <v>-9.5238095238095233E-2</v>
      </c>
      <c r="Q33" s="22">
        <v>0.10833333333333339</v>
      </c>
      <c r="R33" s="22"/>
    </row>
    <row r="34" spans="2:18" x14ac:dyDescent="0.3">
      <c r="B34" s="13">
        <v>28</v>
      </c>
      <c r="C34" s="13" t="s">
        <v>42</v>
      </c>
      <c r="D34" s="2" t="s">
        <v>31</v>
      </c>
      <c r="E34" s="14">
        <v>109000</v>
      </c>
      <c r="F34" s="15">
        <v>4.3408497089744387</v>
      </c>
      <c r="G34" s="16">
        <v>0.54074812299315611</v>
      </c>
      <c r="H34" s="17">
        <v>0.12457195232426332</v>
      </c>
      <c r="I34" s="18">
        <v>1.6987265580887954E-2</v>
      </c>
      <c r="J34" s="19">
        <v>7949</v>
      </c>
      <c r="K34" s="20">
        <v>8460</v>
      </c>
      <c r="L34" s="20">
        <v>4348</v>
      </c>
      <c r="M34" s="21">
        <v>2937</v>
      </c>
      <c r="N34" s="22">
        <v>-2.2935779816513735E-2</v>
      </c>
      <c r="O34" s="22">
        <v>-9.302325581395321E-3</v>
      </c>
      <c r="P34" s="22">
        <v>-0.1712062256809338</v>
      </c>
      <c r="Q34" s="22">
        <v>0.42953020134228193</v>
      </c>
      <c r="R34" s="22"/>
    </row>
    <row r="35" spans="2:18" x14ac:dyDescent="0.3">
      <c r="B35" s="13">
        <v>29</v>
      </c>
      <c r="C35" s="13" t="s">
        <v>42</v>
      </c>
      <c r="D35" s="2" t="s">
        <v>32</v>
      </c>
      <c r="E35" s="14">
        <v>95800</v>
      </c>
      <c r="F35" s="15">
        <v>6.7296305562505214</v>
      </c>
      <c r="G35" s="16">
        <v>0.30063140231817193</v>
      </c>
      <c r="H35" s="17">
        <v>4.4672794413497731E-2</v>
      </c>
      <c r="I35" s="18">
        <v>2.6494826197410001E-2</v>
      </c>
      <c r="J35" s="19">
        <v>1442</v>
      </c>
      <c r="K35" s="20">
        <v>14115</v>
      </c>
      <c r="L35" s="20">
        <v>1655</v>
      </c>
      <c r="M35" s="21">
        <v>-2426</v>
      </c>
      <c r="N35" s="22">
        <v>4.9578059071729852E-2</v>
      </c>
      <c r="O35" s="22">
        <v>5.0686378035902813E-2</v>
      </c>
      <c r="P35" s="22">
        <v>0.11547085201793728</v>
      </c>
      <c r="Q35" s="22">
        <v>0.22235872235872245</v>
      </c>
      <c r="R35" s="22"/>
    </row>
    <row r="36" spans="2:18" x14ac:dyDescent="0.3">
      <c r="B36" s="23">
        <v>30</v>
      </c>
      <c r="C36" s="23" t="s">
        <v>42</v>
      </c>
      <c r="D36" s="24" t="s">
        <v>33</v>
      </c>
      <c r="E36" s="25">
        <v>12150</v>
      </c>
      <c r="F36" s="26">
        <v>5.5508270889297329</v>
      </c>
      <c r="G36" s="27">
        <v>0.2664698396538559</v>
      </c>
      <c r="H36" s="28">
        <v>4.8005429710698225E-2</v>
      </c>
      <c r="I36" s="29">
        <v>1.701858502500361E-2</v>
      </c>
      <c r="J36" s="30">
        <v>1168</v>
      </c>
      <c r="K36" s="31">
        <v>630</v>
      </c>
      <c r="L36" s="31">
        <v>-199</v>
      </c>
      <c r="M36" s="32">
        <v>246</v>
      </c>
      <c r="N36" s="33">
        <v>8.2644628099173278E-3</v>
      </c>
      <c r="O36" s="33">
        <v>-3.1746031746031744E-2</v>
      </c>
      <c r="P36" s="33">
        <v>-0.1316725978647687</v>
      </c>
      <c r="Q36" s="33">
        <v>4.7210300429184615E-2</v>
      </c>
      <c r="R36" s="22"/>
    </row>
    <row r="37" spans="2:18" x14ac:dyDescent="0.3">
      <c r="B37" s="34">
        <v>31</v>
      </c>
      <c r="C37" s="34" t="s">
        <v>42</v>
      </c>
      <c r="D37" s="35" t="s">
        <v>48</v>
      </c>
      <c r="E37" s="36">
        <v>132000</v>
      </c>
      <c r="F37" s="37">
        <v>3.7720435175366243</v>
      </c>
      <c r="G37" s="38">
        <v>0.33705814639076842</v>
      </c>
      <c r="H37" s="39">
        <v>8.9356908217985795E-2</v>
      </c>
      <c r="I37" s="40">
        <v>1.1543801193946967E-2</v>
      </c>
      <c r="J37" s="41">
        <v>15229</v>
      </c>
      <c r="K37" s="42">
        <v>7300</v>
      </c>
      <c r="L37" s="42">
        <v>8010</v>
      </c>
      <c r="M37" s="43">
        <v>4323</v>
      </c>
      <c r="N37" s="44">
        <v>-3.7878787878787845E-3</v>
      </c>
      <c r="O37" s="44">
        <v>-1.4981273408239737E-2</v>
      </c>
      <c r="P37" s="44">
        <v>-0.17812499999999998</v>
      </c>
      <c r="Q37" s="44">
        <v>0.45303867403314912</v>
      </c>
      <c r="R37" s="22"/>
    </row>
    <row r="38" spans="2:18" x14ac:dyDescent="0.3">
      <c r="B38" s="13">
        <v>32</v>
      </c>
      <c r="C38" s="13" t="s">
        <v>42</v>
      </c>
      <c r="D38" s="2" t="s">
        <v>49</v>
      </c>
      <c r="E38" s="14">
        <v>3940</v>
      </c>
      <c r="F38" s="15">
        <v>3.3098192678028933</v>
      </c>
      <c r="G38" s="16">
        <v>0.54412324882549623</v>
      </c>
      <c r="H38" s="17">
        <v>0.16439666483260679</v>
      </c>
      <c r="I38" s="18">
        <v>0</v>
      </c>
      <c r="J38" s="19">
        <v>224</v>
      </c>
      <c r="K38" s="20">
        <v>330</v>
      </c>
      <c r="L38" s="20">
        <v>468</v>
      </c>
      <c r="M38" s="21">
        <v>209</v>
      </c>
      <c r="N38" s="22">
        <v>2.564102564102555E-3</v>
      </c>
      <c r="O38" s="22">
        <v>-1.3871374527112179E-2</v>
      </c>
      <c r="P38" s="22">
        <v>-0.1042382588774341</v>
      </c>
      <c r="Q38" s="22">
        <v>2.4901703800786379E-2</v>
      </c>
      <c r="R38" s="22"/>
    </row>
    <row r="39" spans="2:18" x14ac:dyDescent="0.3">
      <c r="B39" s="13">
        <v>33</v>
      </c>
      <c r="C39" s="13" t="s">
        <v>42</v>
      </c>
      <c r="D39" s="2" t="s">
        <v>50</v>
      </c>
      <c r="E39" s="14">
        <v>47700</v>
      </c>
      <c r="F39" s="15">
        <v>4.9829916741930349</v>
      </c>
      <c r="G39" s="16">
        <v>0.45405468955310585</v>
      </c>
      <c r="H39" s="17">
        <v>9.1120900704020805E-2</v>
      </c>
      <c r="I39" s="18">
        <v>1.7675621502572521E-2</v>
      </c>
      <c r="J39" s="19">
        <v>2803</v>
      </c>
      <c r="K39" s="20">
        <v>2732</v>
      </c>
      <c r="L39" s="20">
        <v>1301</v>
      </c>
      <c r="M39" s="21">
        <v>2827</v>
      </c>
      <c r="N39" s="22">
        <v>0</v>
      </c>
      <c r="O39" s="22">
        <v>4.4468546637744133E-2</v>
      </c>
      <c r="P39" s="22">
        <v>3.7715517241379226E-2</v>
      </c>
      <c r="Q39" s="22">
        <v>0.27549668874172184</v>
      </c>
      <c r="R39" s="22"/>
    </row>
    <row r="40" spans="2:18" x14ac:dyDescent="0.3">
      <c r="B40" s="13">
        <v>34</v>
      </c>
      <c r="C40" s="13" t="s">
        <v>42</v>
      </c>
      <c r="D40" s="2" t="s">
        <v>51</v>
      </c>
      <c r="E40" s="14">
        <v>1132000</v>
      </c>
      <c r="F40" s="15">
        <v>6.1173342625136353</v>
      </c>
      <c r="G40" s="16">
        <v>0.3289631046573771</v>
      </c>
      <c r="H40" s="17">
        <v>5.3775564737932914E-2</v>
      </c>
      <c r="I40" s="18">
        <v>1.0764591428446422E-3</v>
      </c>
      <c r="J40" s="19">
        <v>105494</v>
      </c>
      <c r="K40" s="20">
        <v>74688</v>
      </c>
      <c r="L40" s="20">
        <v>-35689</v>
      </c>
      <c r="M40" s="21">
        <v>33363</v>
      </c>
      <c r="N40" s="22">
        <v>-1.0909090909090868E-2</v>
      </c>
      <c r="O40" s="22">
        <v>-1.9819819819819839E-2</v>
      </c>
      <c r="P40" s="22">
        <v>-6.0449050086355816E-2</v>
      </c>
      <c r="Q40" s="22">
        <v>0.35830212234706615</v>
      </c>
      <c r="R40" s="22"/>
    </row>
    <row r="41" spans="2:18" x14ac:dyDescent="0.3">
      <c r="B41" s="13">
        <v>35</v>
      </c>
      <c r="C41" s="13" t="s">
        <v>42</v>
      </c>
      <c r="D41" s="2" t="s">
        <v>52</v>
      </c>
      <c r="E41" s="14">
        <v>10450</v>
      </c>
      <c r="F41" s="15">
        <v>4.9789606339577501</v>
      </c>
      <c r="G41" s="16">
        <v>0.37243739584614866</v>
      </c>
      <c r="H41" s="17">
        <v>7.4802237500339527E-2</v>
      </c>
      <c r="I41" s="18">
        <v>1.6216216216216214E-2</v>
      </c>
      <c r="J41" s="19">
        <v>1038</v>
      </c>
      <c r="K41" s="20">
        <v>546</v>
      </c>
      <c r="L41" s="20">
        <v>207</v>
      </c>
      <c r="M41" s="21">
        <v>438</v>
      </c>
      <c r="N41" s="22">
        <v>7.2463768115942129E-2</v>
      </c>
      <c r="O41" s="22">
        <v>7.2463768115942129E-2</v>
      </c>
      <c r="P41" s="22">
        <v>4.2253521126760507E-2</v>
      </c>
      <c r="Q41" s="22">
        <v>0.21046892039258447</v>
      </c>
      <c r="R41" s="22"/>
    </row>
    <row r="42" spans="2:18" x14ac:dyDescent="0.3">
      <c r="B42" s="13">
        <v>36</v>
      </c>
      <c r="C42" s="13" t="s">
        <v>42</v>
      </c>
      <c r="D42" s="2" t="s">
        <v>53</v>
      </c>
      <c r="E42" s="14">
        <v>2800</v>
      </c>
      <c r="F42" s="15">
        <v>3.7684312516515455</v>
      </c>
      <c r="G42" s="16">
        <v>0.34925325616232039</v>
      </c>
      <c r="H42" s="17">
        <v>9.2678685861459539E-2</v>
      </c>
      <c r="I42" s="18">
        <v>1.779912582100367E-2</v>
      </c>
      <c r="J42" s="19">
        <v>123</v>
      </c>
      <c r="K42" s="20">
        <v>295</v>
      </c>
      <c r="L42" s="20">
        <v>147</v>
      </c>
      <c r="M42" s="21">
        <v>181</v>
      </c>
      <c r="N42" s="22">
        <v>1.6274864376130127E-2</v>
      </c>
      <c r="O42" s="22">
        <v>-3.9316239316239288E-2</v>
      </c>
      <c r="P42" s="22">
        <v>-0.12868217054263564</v>
      </c>
      <c r="Q42" s="22">
        <v>-0.23433242506811991</v>
      </c>
      <c r="R42" s="22"/>
    </row>
    <row r="43" spans="2:18" x14ac:dyDescent="0.3">
      <c r="B43" s="13">
        <v>37</v>
      </c>
      <c r="C43" s="13" t="s">
        <v>42</v>
      </c>
      <c r="D43" s="2" t="s">
        <v>54</v>
      </c>
      <c r="E43" s="14">
        <v>50600</v>
      </c>
      <c r="F43" s="15">
        <v>4.3243249731909925</v>
      </c>
      <c r="G43" s="16">
        <v>0.56781453627237832</v>
      </c>
      <c r="H43" s="17">
        <v>0.13130709181030362</v>
      </c>
      <c r="I43" s="18">
        <v>3.8759417350317099E-2</v>
      </c>
      <c r="J43" s="19">
        <v>3236</v>
      </c>
      <c r="K43" s="20">
        <v>2998</v>
      </c>
      <c r="L43" s="20">
        <v>2547</v>
      </c>
      <c r="M43" s="21">
        <v>3152</v>
      </c>
      <c r="N43" s="22">
        <v>1.9762845849802479E-2</v>
      </c>
      <c r="O43" s="22">
        <v>-4.7970479704797064E-2</v>
      </c>
      <c r="P43" s="22">
        <v>8.4033613445378075E-2</v>
      </c>
      <c r="Q43" s="22">
        <v>0.3796791443850267</v>
      </c>
      <c r="R43" s="22"/>
    </row>
    <row r="44" spans="2:18" x14ac:dyDescent="0.3">
      <c r="B44" s="13">
        <v>38</v>
      </c>
      <c r="C44" s="13" t="s">
        <v>42</v>
      </c>
      <c r="D44" s="2" t="s">
        <v>55</v>
      </c>
      <c r="E44" s="14">
        <v>13450</v>
      </c>
      <c r="F44" s="15">
        <v>5.8221533764367823</v>
      </c>
      <c r="G44" s="16">
        <v>0.2832988870876828</v>
      </c>
      <c r="H44" s="17">
        <v>4.8658781170939309E-2</v>
      </c>
      <c r="I44" s="18">
        <v>3.5446116196630954E-2</v>
      </c>
      <c r="J44" s="19">
        <v>995</v>
      </c>
      <c r="K44" s="20">
        <v>61</v>
      </c>
      <c r="L44" s="20">
        <v>728</v>
      </c>
      <c r="M44" s="21">
        <v>511</v>
      </c>
      <c r="N44" s="22">
        <v>7.4626865671640896E-3</v>
      </c>
      <c r="O44" s="22">
        <v>-1.8181818181818188E-2</v>
      </c>
      <c r="P44" s="22">
        <v>-8.7837837837837829E-2</v>
      </c>
      <c r="Q44" s="22">
        <v>0.23853211009174302</v>
      </c>
      <c r="R44" s="22"/>
    </row>
    <row r="45" spans="2:18" x14ac:dyDescent="0.3">
      <c r="B45" s="13">
        <v>39</v>
      </c>
      <c r="C45" s="13" t="s">
        <v>42</v>
      </c>
      <c r="D45" s="2" t="s">
        <v>56</v>
      </c>
      <c r="E45" s="14">
        <v>3505</v>
      </c>
      <c r="F45" s="15">
        <v>5.5153609774968428</v>
      </c>
      <c r="G45" s="16">
        <v>0.26612241519806967</v>
      </c>
      <c r="H45" s="17">
        <v>4.8251132842233257E-2</v>
      </c>
      <c r="I45" s="18">
        <v>4.1056296741355788E-2</v>
      </c>
      <c r="J45" s="19">
        <v>184</v>
      </c>
      <c r="K45" s="20">
        <v>359</v>
      </c>
      <c r="L45" s="20">
        <v>-56</v>
      </c>
      <c r="M45" s="21">
        <v>144</v>
      </c>
      <c r="N45" s="22">
        <v>-1.4347202295552641E-3</v>
      </c>
      <c r="O45" s="22">
        <v>-2.1097046413502074E-2</v>
      </c>
      <c r="P45" s="22">
        <v>1.6058394160583855E-2</v>
      </c>
      <c r="Q45" s="22">
        <v>0.42622950819672134</v>
      </c>
      <c r="R45" s="22"/>
    </row>
    <row r="46" spans="2:18" x14ac:dyDescent="0.3">
      <c r="B46" s="23">
        <v>40</v>
      </c>
      <c r="C46" s="23" t="s">
        <v>42</v>
      </c>
      <c r="D46" s="24" t="s">
        <v>40</v>
      </c>
      <c r="E46" s="25">
        <v>15800</v>
      </c>
      <c r="F46" s="26">
        <v>4.5641325242169541</v>
      </c>
      <c r="G46" s="27">
        <v>0.27527563709109099</v>
      </c>
      <c r="H46" s="28">
        <v>6.0312805474095801E-2</v>
      </c>
      <c r="I46" s="29">
        <v>1.8886622457490648E-2</v>
      </c>
      <c r="J46" s="30">
        <v>1640</v>
      </c>
      <c r="K46" s="31">
        <v>303</v>
      </c>
      <c r="L46" s="31">
        <v>1618</v>
      </c>
      <c r="M46" s="32">
        <v>-85</v>
      </c>
      <c r="N46" s="33">
        <v>-1.9047619047619091E-2</v>
      </c>
      <c r="O46" s="33">
        <v>-8.8495575221238965E-2</v>
      </c>
      <c r="P46" s="33">
        <v>-0.18253968253968256</v>
      </c>
      <c r="Q46" s="33">
        <v>1.119341563786008</v>
      </c>
      <c r="R46" s="22"/>
    </row>
    <row r="47" spans="2:18" x14ac:dyDescent="0.3">
      <c r="B47" s="34">
        <v>41</v>
      </c>
      <c r="C47" s="34" t="s">
        <v>57</v>
      </c>
      <c r="D47" s="35" t="s">
        <v>58</v>
      </c>
      <c r="E47" s="36">
        <v>6870</v>
      </c>
      <c r="F47" s="37" t="s">
        <v>102</v>
      </c>
      <c r="G47" s="38">
        <v>0.83061342247783665</v>
      </c>
      <c r="H47" s="39">
        <v>0</v>
      </c>
      <c r="I47" s="40">
        <v>1.0965818887485677E-2</v>
      </c>
      <c r="J47" s="41">
        <v>79</v>
      </c>
      <c r="K47" s="42">
        <v>81</v>
      </c>
      <c r="L47" s="42">
        <v>-4244</v>
      </c>
      <c r="M47" s="43">
        <v>76</v>
      </c>
      <c r="N47" s="44">
        <v>5.8823529411764497E-3</v>
      </c>
      <c r="O47" s="44">
        <v>-2.1459227467811148E-2</v>
      </c>
      <c r="P47" s="44">
        <v>-0.14819427148194275</v>
      </c>
      <c r="Q47" s="44">
        <v>0.76288659793814428</v>
      </c>
      <c r="R47" s="22"/>
    </row>
    <row r="48" spans="2:18" x14ac:dyDescent="0.3">
      <c r="B48" s="13">
        <v>42</v>
      </c>
      <c r="C48" s="13" t="s">
        <v>57</v>
      </c>
      <c r="D48" s="2" t="s">
        <v>59</v>
      </c>
      <c r="E48" s="14">
        <v>38050</v>
      </c>
      <c r="F48" s="15">
        <v>106.43810468866286</v>
      </c>
      <c r="G48" s="16">
        <v>4.4985792922673662</v>
      </c>
      <c r="H48" s="17">
        <v>4.2264744429882047E-2</v>
      </c>
      <c r="I48" s="18">
        <v>3.0019671275276654E-3</v>
      </c>
      <c r="J48" s="19">
        <v>112</v>
      </c>
      <c r="K48" s="20">
        <v>208</v>
      </c>
      <c r="L48" s="20">
        <v>54</v>
      </c>
      <c r="M48" s="21">
        <v>-5</v>
      </c>
      <c r="N48" s="22">
        <v>4.3535620052770341E-2</v>
      </c>
      <c r="O48" s="22">
        <v>1.8018018018018056E-2</v>
      </c>
      <c r="P48" s="22">
        <v>-4.6987951807228923E-2</v>
      </c>
      <c r="Q48" s="22">
        <v>4.4914134742404244E-2</v>
      </c>
      <c r="R48" s="22"/>
    </row>
    <row r="49" spans="2:18" x14ac:dyDescent="0.3">
      <c r="B49" s="13">
        <v>43</v>
      </c>
      <c r="C49" s="13" t="s">
        <v>57</v>
      </c>
      <c r="D49" s="2" t="s">
        <v>60</v>
      </c>
      <c r="E49" s="14">
        <v>27400</v>
      </c>
      <c r="F49" s="15">
        <v>10.590163934426229</v>
      </c>
      <c r="G49" s="16">
        <v>2.9239477936036846</v>
      </c>
      <c r="H49" s="17">
        <v>0.27610033345174112</v>
      </c>
      <c r="I49" s="18">
        <v>5.3180232785985816E-3</v>
      </c>
      <c r="J49" s="19">
        <v>587</v>
      </c>
      <c r="K49" s="20">
        <v>948</v>
      </c>
      <c r="L49" s="20">
        <v>561</v>
      </c>
      <c r="M49" s="21">
        <v>553</v>
      </c>
      <c r="N49" s="22">
        <v>2.3765996343692919E-2</v>
      </c>
      <c r="O49" s="22">
        <v>9.009009009008917E-3</v>
      </c>
      <c r="P49" s="22">
        <v>-6.3545150501672198E-2</v>
      </c>
      <c r="Q49" s="22">
        <v>0.12449799196787148</v>
      </c>
      <c r="R49" s="22"/>
    </row>
    <row r="50" spans="2:18" x14ac:dyDescent="0.3">
      <c r="B50" s="13">
        <v>44</v>
      </c>
      <c r="C50" s="13" t="s">
        <v>57</v>
      </c>
      <c r="D50" s="2" t="s">
        <v>27</v>
      </c>
      <c r="E50" s="14">
        <v>10650</v>
      </c>
      <c r="F50" s="15">
        <v>5.1693162020905925</v>
      </c>
      <c r="G50" s="16">
        <v>0.48304632055554142</v>
      </c>
      <c r="H50" s="17">
        <v>9.3444916439854503E-2</v>
      </c>
      <c r="I50" s="18">
        <v>0</v>
      </c>
      <c r="J50" s="19">
        <v>541</v>
      </c>
      <c r="K50" s="20">
        <v>810</v>
      </c>
      <c r="L50" s="20">
        <v>418</v>
      </c>
      <c r="M50" s="21">
        <v>272</v>
      </c>
      <c r="N50" s="22">
        <v>4.761904761904745E-3</v>
      </c>
      <c r="O50" s="22">
        <v>-5.8035714285714302E-2</v>
      </c>
      <c r="P50" s="22">
        <v>-0.14227642276422769</v>
      </c>
      <c r="Q50" s="22">
        <v>0.11640211640211651</v>
      </c>
      <c r="R50" s="22"/>
    </row>
    <row r="51" spans="2:18" x14ac:dyDescent="0.3">
      <c r="B51" s="13">
        <v>45</v>
      </c>
      <c r="C51" s="13" t="s">
        <v>57</v>
      </c>
      <c r="D51" s="2" t="s">
        <v>61</v>
      </c>
      <c r="E51" s="14">
        <v>3095</v>
      </c>
      <c r="F51" s="15">
        <v>60.90297790585975</v>
      </c>
      <c r="G51" s="16">
        <v>2.443254075301553</v>
      </c>
      <c r="H51" s="17">
        <v>4.0117152876796791E-2</v>
      </c>
      <c r="I51" s="18">
        <v>0</v>
      </c>
      <c r="J51" s="19">
        <v>-5</v>
      </c>
      <c r="K51" s="20">
        <v>20</v>
      </c>
      <c r="L51" s="20">
        <v>-47</v>
      </c>
      <c r="M51" s="21">
        <v>84</v>
      </c>
      <c r="N51" s="22">
        <v>3.2573289902280145E-2</v>
      </c>
      <c r="O51" s="22">
        <v>4.1050903119868698E-2</v>
      </c>
      <c r="P51" s="22">
        <v>-0.11699164345403901</v>
      </c>
      <c r="Q51" s="22">
        <v>0.62982005141388164</v>
      </c>
      <c r="R51" s="22"/>
    </row>
    <row r="52" spans="2:18" x14ac:dyDescent="0.3">
      <c r="B52" s="13">
        <v>46</v>
      </c>
      <c r="C52" s="13" t="s">
        <v>57</v>
      </c>
      <c r="D52" s="2" t="s">
        <v>62</v>
      </c>
      <c r="E52" s="14">
        <v>1545</v>
      </c>
      <c r="F52" s="15">
        <v>88.442647058823525</v>
      </c>
      <c r="G52" s="16">
        <v>2.5333192923336139</v>
      </c>
      <c r="H52" s="17">
        <v>2.8643639427127211E-2</v>
      </c>
      <c r="I52" s="18">
        <v>6.3849952611363297E-3</v>
      </c>
      <c r="J52" s="19">
        <v>-84</v>
      </c>
      <c r="K52" s="20">
        <v>-2</v>
      </c>
      <c r="L52" s="20">
        <v>108</v>
      </c>
      <c r="M52" s="21">
        <v>-4</v>
      </c>
      <c r="N52" s="22">
        <v>2.2875816993463971E-2</v>
      </c>
      <c r="O52" s="22">
        <v>-0.10057471264367812</v>
      </c>
      <c r="P52" s="22">
        <v>-0.33545647558386416</v>
      </c>
      <c r="Q52" s="22">
        <v>-0.19537275064267356</v>
      </c>
      <c r="R52" s="22"/>
    </row>
    <row r="53" spans="2:18" x14ac:dyDescent="0.3">
      <c r="B53" s="13">
        <v>47</v>
      </c>
      <c r="C53" s="13" t="s">
        <v>57</v>
      </c>
      <c r="D53" s="2" t="s">
        <v>63</v>
      </c>
      <c r="E53" s="14">
        <v>47950</v>
      </c>
      <c r="F53" s="15">
        <v>80.623628915025762</v>
      </c>
      <c r="G53" s="16">
        <v>6.8753690806229857</v>
      </c>
      <c r="H53" s="17">
        <v>8.5277345775012961E-2</v>
      </c>
      <c r="I53" s="18">
        <v>0</v>
      </c>
      <c r="J53" s="19">
        <v>190</v>
      </c>
      <c r="K53" s="20">
        <v>169</v>
      </c>
      <c r="L53" s="20">
        <v>90</v>
      </c>
      <c r="M53" s="21">
        <v>153</v>
      </c>
      <c r="N53" s="22">
        <v>7.2689511941848028E-3</v>
      </c>
      <c r="O53" s="22">
        <v>0.10478359908883816</v>
      </c>
      <c r="P53" s="22">
        <v>0.40988372093023262</v>
      </c>
      <c r="Q53" s="22">
        <v>4.21505376344086</v>
      </c>
      <c r="R53" s="22"/>
    </row>
    <row r="54" spans="2:18" x14ac:dyDescent="0.3">
      <c r="B54" s="13">
        <v>48</v>
      </c>
      <c r="C54" s="13" t="s">
        <v>57</v>
      </c>
      <c r="D54" s="2" t="s">
        <v>28</v>
      </c>
      <c r="E54" s="14">
        <v>7510</v>
      </c>
      <c r="F54" s="15">
        <v>7.4670767004341529</v>
      </c>
      <c r="G54" s="16">
        <v>1.5611951588502269</v>
      </c>
      <c r="H54" s="17">
        <v>0.20907715582450834</v>
      </c>
      <c r="I54" s="18">
        <v>0</v>
      </c>
      <c r="J54" s="19">
        <v>270</v>
      </c>
      <c r="K54" s="20">
        <v>210</v>
      </c>
      <c r="L54" s="20">
        <v>470</v>
      </c>
      <c r="M54" s="21">
        <v>72</v>
      </c>
      <c r="N54" s="22">
        <v>1.5978695073235683E-2</v>
      </c>
      <c r="O54" s="22">
        <v>1.312335958005173E-3</v>
      </c>
      <c r="P54" s="22">
        <v>-0.1606160616061606</v>
      </c>
      <c r="Q54" s="22">
        <v>0.15431164901664141</v>
      </c>
      <c r="R54" s="22"/>
    </row>
    <row r="55" spans="2:18" x14ac:dyDescent="0.3">
      <c r="B55" s="13">
        <v>49</v>
      </c>
      <c r="C55" s="13" t="s">
        <v>57</v>
      </c>
      <c r="D55" s="2" t="s">
        <v>64</v>
      </c>
      <c r="E55" s="14">
        <v>13550</v>
      </c>
      <c r="F55" s="15">
        <v>7.6140046024515096</v>
      </c>
      <c r="G55" s="16">
        <v>0.564840364006299</v>
      </c>
      <c r="H55" s="17">
        <v>7.4184400128210481E-2</v>
      </c>
      <c r="I55" s="18">
        <v>3.2912875867386275E-2</v>
      </c>
      <c r="J55" s="19">
        <v>576</v>
      </c>
      <c r="K55" s="20">
        <v>321</v>
      </c>
      <c r="L55" s="20">
        <v>449</v>
      </c>
      <c r="M55" s="21">
        <v>440</v>
      </c>
      <c r="N55" s="22">
        <v>3.6900369003689537E-3</v>
      </c>
      <c r="O55" s="22">
        <v>2.2556390977443552E-2</v>
      </c>
      <c r="P55" s="22">
        <v>1.8726591760299671E-2</v>
      </c>
      <c r="Q55" s="22">
        <v>0.17748917748917759</v>
      </c>
      <c r="R55" s="22"/>
    </row>
    <row r="56" spans="2:18" x14ac:dyDescent="0.3">
      <c r="B56" s="23">
        <v>50</v>
      </c>
      <c r="C56" s="23" t="s">
        <v>57</v>
      </c>
      <c r="D56" s="24" t="s">
        <v>65</v>
      </c>
      <c r="E56" s="25">
        <v>18300</v>
      </c>
      <c r="F56" s="26">
        <v>16.985310576385</v>
      </c>
      <c r="G56" s="27">
        <v>2.905160140219901</v>
      </c>
      <c r="H56" s="28">
        <v>0.17103956546187621</v>
      </c>
      <c r="I56" s="29">
        <v>2.6068478144484438E-3</v>
      </c>
      <c r="J56" s="30">
        <v>264</v>
      </c>
      <c r="K56" s="31">
        <v>342</v>
      </c>
      <c r="L56" s="31">
        <v>231</v>
      </c>
      <c r="M56" s="32">
        <v>249</v>
      </c>
      <c r="N56" s="33">
        <v>1.1111111111111072E-2</v>
      </c>
      <c r="O56" s="33">
        <v>-3.703703703703709E-2</v>
      </c>
      <c r="P56" s="33">
        <v>8.310249307479145E-3</v>
      </c>
      <c r="Q56" s="33">
        <v>0.30000000000000004</v>
      </c>
      <c r="R56" s="22"/>
    </row>
    <row r="57" spans="2:18" x14ac:dyDescent="0.3">
      <c r="B57" s="34">
        <v>51</v>
      </c>
      <c r="C57" s="34" t="s">
        <v>57</v>
      </c>
      <c r="D57" s="35" t="s">
        <v>34</v>
      </c>
      <c r="E57" s="36">
        <v>12500</v>
      </c>
      <c r="F57" s="37">
        <v>3.3207392827015005</v>
      </c>
      <c r="G57" s="38">
        <v>1.0346299659116251</v>
      </c>
      <c r="H57" s="39">
        <v>0.31156615374812835</v>
      </c>
      <c r="I57" s="40">
        <v>4.3416676930656487E-3</v>
      </c>
      <c r="J57" s="41">
        <v>2282</v>
      </c>
      <c r="K57" s="42">
        <v>290</v>
      </c>
      <c r="L57" s="42">
        <v>359</v>
      </c>
      <c r="M57" s="43">
        <v>716</v>
      </c>
      <c r="N57" s="44">
        <v>8.1300813008129413E-3</v>
      </c>
      <c r="O57" s="44">
        <v>-1.9762845849802368E-2</v>
      </c>
      <c r="P57" s="44">
        <v>-0.13588850174216027</v>
      </c>
      <c r="Q57" s="44">
        <v>-0.24848484848484853</v>
      </c>
      <c r="R57" s="22"/>
    </row>
    <row r="58" spans="2:18" x14ac:dyDescent="0.3">
      <c r="B58" s="13">
        <v>52</v>
      </c>
      <c r="C58" s="13" t="s">
        <v>57</v>
      </c>
      <c r="D58" s="2" t="s">
        <v>35</v>
      </c>
      <c r="E58" s="14">
        <v>4375</v>
      </c>
      <c r="F58" s="15">
        <v>11.07906976744186</v>
      </c>
      <c r="G58" s="16">
        <v>2.312060179568066</v>
      </c>
      <c r="H58" s="17">
        <v>0.20868721184178599</v>
      </c>
      <c r="I58" s="18">
        <v>0</v>
      </c>
      <c r="J58" s="19">
        <v>70</v>
      </c>
      <c r="K58" s="20">
        <v>100</v>
      </c>
      <c r="L58" s="20">
        <v>138</v>
      </c>
      <c r="M58" s="21">
        <v>79</v>
      </c>
      <c r="N58" s="22">
        <v>1.7835909631391145E-2</v>
      </c>
      <c r="O58" s="22">
        <v>-2.7272727272727226E-2</v>
      </c>
      <c r="P58" s="22">
        <v>-0.21611721611721613</v>
      </c>
      <c r="Q58" s="22">
        <v>0.31087289433384391</v>
      </c>
      <c r="R58" s="22"/>
    </row>
    <row r="59" spans="2:18" x14ac:dyDescent="0.3">
      <c r="B59" s="13">
        <v>53</v>
      </c>
      <c r="C59" s="13" t="s">
        <v>57</v>
      </c>
      <c r="D59" s="2" t="s">
        <v>66</v>
      </c>
      <c r="E59" s="14">
        <v>64800</v>
      </c>
      <c r="F59" s="15">
        <v>111.54696607740085</v>
      </c>
      <c r="G59" s="16">
        <v>3.0156941057330631</v>
      </c>
      <c r="H59" s="17">
        <v>2.7035196131112306E-2</v>
      </c>
      <c r="I59" s="18">
        <v>0</v>
      </c>
      <c r="J59" s="19">
        <v>-120</v>
      </c>
      <c r="K59" s="20">
        <v>341</v>
      </c>
      <c r="L59" s="20">
        <v>293</v>
      </c>
      <c r="M59" s="21">
        <v>55</v>
      </c>
      <c r="N59" s="22">
        <v>-3.6529680365296802E-2</v>
      </c>
      <c r="O59" s="22">
        <v>2.759740259740262E-2</v>
      </c>
      <c r="P59" s="22">
        <v>0.13035714285714284</v>
      </c>
      <c r="Q59" s="22">
        <v>0.41610738255033564</v>
      </c>
      <c r="R59" s="22"/>
    </row>
    <row r="60" spans="2:18" x14ac:dyDescent="0.3">
      <c r="B60" s="13">
        <v>54</v>
      </c>
      <c r="C60" s="13" t="s">
        <v>57</v>
      </c>
      <c r="D60" s="2" t="s">
        <v>67</v>
      </c>
      <c r="E60" s="14">
        <v>3935</v>
      </c>
      <c r="F60" s="15">
        <v>9.4221440609657794</v>
      </c>
      <c r="G60" s="16">
        <v>1.1535611436568669</v>
      </c>
      <c r="H60" s="17">
        <v>0.12243085397471896</v>
      </c>
      <c r="I60" s="18">
        <v>7.8003484103776524E-3</v>
      </c>
      <c r="J60" s="19">
        <v>178</v>
      </c>
      <c r="K60" s="20">
        <v>127</v>
      </c>
      <c r="L60" s="20">
        <v>79</v>
      </c>
      <c r="M60" s="21">
        <v>24</v>
      </c>
      <c r="N60" s="22">
        <v>-9.0206185567009989E-3</v>
      </c>
      <c r="O60" s="22">
        <v>-3.8749999999999951E-2</v>
      </c>
      <c r="P60" s="22">
        <v>-0.19307450157397688</v>
      </c>
      <c r="Q60" s="22">
        <v>0.94191919191919182</v>
      </c>
      <c r="R60" s="22"/>
    </row>
    <row r="61" spans="2:18" x14ac:dyDescent="0.3">
      <c r="B61" s="13">
        <v>55</v>
      </c>
      <c r="C61" s="13" t="s">
        <v>57</v>
      </c>
      <c r="D61" s="2" t="s">
        <v>68</v>
      </c>
      <c r="E61" s="14">
        <v>27000</v>
      </c>
      <c r="F61" s="15">
        <v>15.298667812634294</v>
      </c>
      <c r="G61" s="16">
        <v>1.7927025782688768</v>
      </c>
      <c r="H61" s="17">
        <v>0.11718030616942909</v>
      </c>
      <c r="I61" s="18">
        <v>0</v>
      </c>
      <c r="J61" s="19">
        <v>621</v>
      </c>
      <c r="K61" s="20">
        <v>324</v>
      </c>
      <c r="L61" s="20">
        <v>49</v>
      </c>
      <c r="M61" s="21">
        <v>748</v>
      </c>
      <c r="N61" s="22">
        <v>-5.5970149253731227E-3</v>
      </c>
      <c r="O61" s="22">
        <v>-6.4912280701754366E-2</v>
      </c>
      <c r="P61" s="22">
        <v>-0.14032258064516134</v>
      </c>
      <c r="Q61" s="22">
        <v>1.2489451476793247</v>
      </c>
      <c r="R61" s="22"/>
    </row>
    <row r="62" spans="2:18" x14ac:dyDescent="0.3">
      <c r="B62" s="13">
        <v>56</v>
      </c>
      <c r="C62" s="13" t="s">
        <v>57</v>
      </c>
      <c r="D62" s="2" t="s">
        <v>37</v>
      </c>
      <c r="E62" s="14">
        <v>23700</v>
      </c>
      <c r="F62" s="15">
        <v>13.672729245010125</v>
      </c>
      <c r="G62" s="16">
        <v>1.7835284462346828</v>
      </c>
      <c r="H62" s="17">
        <v>0.13044421594800346</v>
      </c>
      <c r="I62" s="18">
        <v>0</v>
      </c>
      <c r="J62" s="19">
        <v>243</v>
      </c>
      <c r="K62" s="20">
        <v>760</v>
      </c>
      <c r="L62" s="20">
        <v>344</v>
      </c>
      <c r="M62" s="21">
        <v>377</v>
      </c>
      <c r="N62" s="22">
        <v>4.2194092827003704E-3</v>
      </c>
      <c r="O62" s="22">
        <v>1.2765957446808418E-2</v>
      </c>
      <c r="P62" s="22">
        <v>-8.6372360844529705E-2</v>
      </c>
      <c r="Q62" s="22">
        <v>0.93495934959349603</v>
      </c>
      <c r="R62" s="22"/>
    </row>
    <row r="63" spans="2:18" x14ac:dyDescent="0.3">
      <c r="B63" s="13">
        <v>57</v>
      </c>
      <c r="C63" s="13" t="s">
        <v>57</v>
      </c>
      <c r="D63" s="2" t="s">
        <v>69</v>
      </c>
      <c r="E63" s="14">
        <v>23000</v>
      </c>
      <c r="F63" s="15">
        <v>5.2148542540604499</v>
      </c>
      <c r="G63" s="16">
        <v>0.75661103178133071</v>
      </c>
      <c r="H63" s="17">
        <v>0.14508766590978253</v>
      </c>
      <c r="I63" s="18">
        <v>1.1060692002268859E-2</v>
      </c>
      <c r="J63" s="19">
        <v>906</v>
      </c>
      <c r="K63" s="20">
        <v>1629</v>
      </c>
      <c r="L63" s="20">
        <v>1143</v>
      </c>
      <c r="M63" s="21">
        <v>646</v>
      </c>
      <c r="N63" s="22">
        <v>-1.5283842794759805E-2</v>
      </c>
      <c r="O63" s="22">
        <v>-9.4377510040160595E-2</v>
      </c>
      <c r="P63" s="22">
        <v>-0.17850637522768675</v>
      </c>
      <c r="Q63" s="22">
        <v>-0.2520729684908789</v>
      </c>
      <c r="R63" s="22"/>
    </row>
    <row r="64" spans="2:18" x14ac:dyDescent="0.3">
      <c r="B64" s="13">
        <v>58</v>
      </c>
      <c r="C64" s="13" t="s">
        <v>57</v>
      </c>
      <c r="D64" s="2" t="s">
        <v>70</v>
      </c>
      <c r="E64" s="14">
        <v>44400</v>
      </c>
      <c r="F64" s="15">
        <v>71.596805525577381</v>
      </c>
      <c r="G64" s="16">
        <v>6.7925973327872633</v>
      </c>
      <c r="H64" s="17">
        <v>9.4872910640694197E-2</v>
      </c>
      <c r="I64" s="18">
        <v>0</v>
      </c>
      <c r="J64" s="19">
        <v>94</v>
      </c>
      <c r="K64" s="20">
        <v>212</v>
      </c>
      <c r="L64" s="20">
        <v>251</v>
      </c>
      <c r="M64" s="21">
        <v>76</v>
      </c>
      <c r="N64" s="22">
        <v>5.7012542759407037E-3</v>
      </c>
      <c r="O64" s="22">
        <v>-8.6010362694300513E-2</v>
      </c>
      <c r="P64" s="22">
        <v>-2.1087680355160954E-2</v>
      </c>
      <c r="Q64" s="22">
        <v>1.2442748091603053</v>
      </c>
      <c r="R64" s="22"/>
    </row>
    <row r="65" spans="2:18" x14ac:dyDescent="0.3">
      <c r="B65" s="13">
        <v>59</v>
      </c>
      <c r="C65" s="13" t="s">
        <v>57</v>
      </c>
      <c r="D65" s="2" t="s">
        <v>71</v>
      </c>
      <c r="E65" s="14">
        <v>7200</v>
      </c>
      <c r="F65" s="15">
        <v>6.6417368762151643</v>
      </c>
      <c r="G65" s="16">
        <v>0.8119251154720688</v>
      </c>
      <c r="H65" s="17">
        <v>0.12224590202898092</v>
      </c>
      <c r="I65" s="18">
        <v>0</v>
      </c>
      <c r="J65" s="19">
        <v>468</v>
      </c>
      <c r="K65" s="20">
        <v>6</v>
      </c>
      <c r="L65" s="20">
        <v>653</v>
      </c>
      <c r="M65" s="21">
        <v>-34</v>
      </c>
      <c r="N65" s="22">
        <v>2.2535211267605604E-2</v>
      </c>
      <c r="O65" s="22">
        <v>-1.2244897959183709E-2</v>
      </c>
      <c r="P65" s="22">
        <v>-0.1428571428571429</v>
      </c>
      <c r="Q65" s="22">
        <v>0.27368421052631575</v>
      </c>
      <c r="R65" s="22"/>
    </row>
    <row r="66" spans="2:18" x14ac:dyDescent="0.3">
      <c r="B66" s="23">
        <v>60</v>
      </c>
      <c r="C66" s="23" t="s">
        <v>57</v>
      </c>
      <c r="D66" s="24" t="s">
        <v>72</v>
      </c>
      <c r="E66" s="25">
        <v>8550</v>
      </c>
      <c r="F66" s="26">
        <v>7.8691222570532924</v>
      </c>
      <c r="G66" s="27">
        <v>1.1994266260526787</v>
      </c>
      <c r="H66" s="28">
        <v>0.15242190766290389</v>
      </c>
      <c r="I66" s="29">
        <v>1.7020217109849616E-2</v>
      </c>
      <c r="J66" s="30">
        <v>346</v>
      </c>
      <c r="K66" s="31">
        <v>129</v>
      </c>
      <c r="L66" s="31">
        <v>307</v>
      </c>
      <c r="M66" s="32">
        <v>292</v>
      </c>
      <c r="N66" s="33">
        <v>-5.8823529411764497E-3</v>
      </c>
      <c r="O66" s="33">
        <v>-3.2073310423825885E-2</v>
      </c>
      <c r="P66" s="33">
        <v>-9.1397849462365621E-2</v>
      </c>
      <c r="Q66" s="33">
        <v>0.13422818791946312</v>
      </c>
      <c r="R66" s="22"/>
    </row>
    <row r="67" spans="2:18" x14ac:dyDescent="0.3">
      <c r="B67" s="34">
        <v>61</v>
      </c>
      <c r="C67" s="34" t="s">
        <v>73</v>
      </c>
      <c r="D67" s="35" t="s">
        <v>74</v>
      </c>
      <c r="E67" s="36">
        <v>65800</v>
      </c>
      <c r="F67" s="37">
        <v>2.0949998127270684</v>
      </c>
      <c r="G67" s="38">
        <v>0.35314930354308482</v>
      </c>
      <c r="H67" s="39">
        <v>0.16856770172374824</v>
      </c>
      <c r="I67" s="40">
        <v>3.7983781000600708E-2</v>
      </c>
      <c r="J67" s="41">
        <v>7958</v>
      </c>
      <c r="K67" s="42">
        <v>-499</v>
      </c>
      <c r="L67" s="42">
        <v>23371</v>
      </c>
      <c r="M67" s="43">
        <v>769</v>
      </c>
      <c r="N67" s="44">
        <v>6.0790273556230456E-3</v>
      </c>
      <c r="O67" s="44">
        <v>-1.5082956259426794E-3</v>
      </c>
      <c r="P67" s="44">
        <v>-6.0060060060059817E-3</v>
      </c>
      <c r="Q67" s="44">
        <v>9.6026490066225101E-2</v>
      </c>
      <c r="R67" s="22"/>
    </row>
    <row r="68" spans="2:18" x14ac:dyDescent="0.3">
      <c r="B68" s="13">
        <v>62</v>
      </c>
      <c r="C68" s="13" t="s">
        <v>73</v>
      </c>
      <c r="D68" s="2" t="s">
        <v>24</v>
      </c>
      <c r="E68" s="14">
        <v>69300</v>
      </c>
      <c r="F68" s="15">
        <v>0.72794694354481571</v>
      </c>
      <c r="G68" s="16">
        <v>0.80181244380190053</v>
      </c>
      <c r="H68" s="17">
        <v>1.1014709944345518</v>
      </c>
      <c r="I68" s="18">
        <v>2.8775818344400957E-2</v>
      </c>
      <c r="J68" s="19">
        <v>8830</v>
      </c>
      <c r="K68" s="20">
        <v>5372</v>
      </c>
      <c r="L68" s="20">
        <v>61552</v>
      </c>
      <c r="M68" s="21">
        <v>191</v>
      </c>
      <c r="N68" s="22">
        <v>0</v>
      </c>
      <c r="O68" s="22">
        <v>0</v>
      </c>
      <c r="P68" s="22">
        <v>-6.5187239944521469E-2</v>
      </c>
      <c r="Q68" s="22">
        <v>0.10310965630114577</v>
      </c>
      <c r="R68" s="22"/>
    </row>
    <row r="69" spans="2:18" x14ac:dyDescent="0.3">
      <c r="B69" s="13">
        <v>63</v>
      </c>
      <c r="C69" s="13" t="s">
        <v>73</v>
      </c>
      <c r="D69" s="2" t="s">
        <v>75</v>
      </c>
      <c r="E69" s="14">
        <v>9650</v>
      </c>
      <c r="F69" s="15">
        <v>21.385474860335197</v>
      </c>
      <c r="G69" s="16">
        <v>1.9827690395207098</v>
      </c>
      <c r="H69" s="17">
        <v>9.2715689152091704E-2</v>
      </c>
      <c r="I69" s="18">
        <v>1.9435736677115987E-2</v>
      </c>
      <c r="J69" s="19">
        <v>119</v>
      </c>
      <c r="K69" s="20">
        <v>125</v>
      </c>
      <c r="L69" s="20">
        <v>90</v>
      </c>
      <c r="M69" s="21">
        <v>113</v>
      </c>
      <c r="N69" s="22">
        <v>-5.19750519750517E-3</v>
      </c>
      <c r="O69" s="22">
        <v>-4.7761194029850795E-2</v>
      </c>
      <c r="P69" s="22">
        <v>-0.17854077253218881</v>
      </c>
      <c r="Q69" s="22">
        <v>-4.0120361083249789E-2</v>
      </c>
      <c r="R69" s="22"/>
    </row>
    <row r="70" spans="2:18" x14ac:dyDescent="0.3">
      <c r="B70" s="13">
        <v>64</v>
      </c>
      <c r="C70" s="13" t="s">
        <v>73</v>
      </c>
      <c r="D70" s="2" t="s">
        <v>76</v>
      </c>
      <c r="E70" s="14">
        <v>184500</v>
      </c>
      <c r="F70" s="15">
        <v>3.8349288488246125</v>
      </c>
      <c r="G70" s="16">
        <v>1.3086270832589326</v>
      </c>
      <c r="H70" s="17">
        <v>0.34123894727799725</v>
      </c>
      <c r="I70" s="18">
        <v>7.5362573247143919E-3</v>
      </c>
      <c r="J70" s="19">
        <v>17408</v>
      </c>
      <c r="K70" s="20">
        <v>14199</v>
      </c>
      <c r="L70" s="20">
        <v>6252</v>
      </c>
      <c r="M70" s="21">
        <v>4366</v>
      </c>
      <c r="N70" s="22">
        <v>-2.732240437158473E-2</v>
      </c>
      <c r="O70" s="22">
        <v>-1.1111111111111072E-2</v>
      </c>
      <c r="P70" s="22">
        <v>-0.13170731707317074</v>
      </c>
      <c r="Q70" s="22">
        <v>0.22758620689655173</v>
      </c>
      <c r="R70" s="22"/>
    </row>
    <row r="71" spans="2:18" x14ac:dyDescent="0.3">
      <c r="B71" s="13">
        <v>65</v>
      </c>
      <c r="C71" s="13" t="s">
        <v>73</v>
      </c>
      <c r="D71" s="2" t="s">
        <v>77</v>
      </c>
      <c r="E71" s="14">
        <v>7010</v>
      </c>
      <c r="F71" s="15">
        <v>2.3707456404089</v>
      </c>
      <c r="G71" s="16">
        <v>0.39000974393724314</v>
      </c>
      <c r="H71" s="17">
        <v>0.16450931609431338</v>
      </c>
      <c r="I71" s="18">
        <v>8.8238153817537704E-2</v>
      </c>
      <c r="J71" s="19">
        <v>132</v>
      </c>
      <c r="K71" s="20">
        <v>127</v>
      </c>
      <c r="L71" s="20">
        <v>301</v>
      </c>
      <c r="M71" s="21">
        <v>2477</v>
      </c>
      <c r="N71" s="22">
        <v>0</v>
      </c>
      <c r="O71" s="22">
        <v>-8.5227272727272929E-3</v>
      </c>
      <c r="P71" s="22">
        <v>-6.3087248322147627E-2</v>
      </c>
      <c r="Q71" s="22">
        <v>0</v>
      </c>
      <c r="R71" s="22"/>
    </row>
    <row r="72" spans="2:18" x14ac:dyDescent="0.3">
      <c r="B72" s="13">
        <v>66</v>
      </c>
      <c r="C72" s="13" t="s">
        <v>73</v>
      </c>
      <c r="D72" s="2" t="s">
        <v>78</v>
      </c>
      <c r="E72" s="14">
        <v>32600</v>
      </c>
      <c r="F72" s="15">
        <v>19.757040755551774</v>
      </c>
      <c r="G72" s="16">
        <v>2.7424648635880478</v>
      </c>
      <c r="H72" s="17">
        <v>0.13880949568914608</v>
      </c>
      <c r="I72" s="18">
        <v>2.3244596896270313E-3</v>
      </c>
      <c r="J72" s="19">
        <v>316</v>
      </c>
      <c r="K72" s="20">
        <v>54</v>
      </c>
      <c r="L72" s="20">
        <v>984</v>
      </c>
      <c r="M72" s="21">
        <v>262</v>
      </c>
      <c r="N72" s="22">
        <v>-3.1201248049922414E-3</v>
      </c>
      <c r="O72" s="22">
        <v>-1.388888888888884E-2</v>
      </c>
      <c r="P72" s="22">
        <v>-0.13414634146341464</v>
      </c>
      <c r="Q72" s="22">
        <v>-0.36481113320079528</v>
      </c>
      <c r="R72" s="22"/>
    </row>
    <row r="73" spans="2:18" x14ac:dyDescent="0.3">
      <c r="B73" s="13">
        <v>67</v>
      </c>
      <c r="C73" s="13" t="s">
        <v>73</v>
      </c>
      <c r="D73" s="2" t="s">
        <v>79</v>
      </c>
      <c r="E73" s="14">
        <v>13250</v>
      </c>
      <c r="F73" s="15">
        <v>7.1297117516629713</v>
      </c>
      <c r="G73" s="16">
        <v>0.77525961389429465</v>
      </c>
      <c r="H73" s="17">
        <v>0.1087364596070057</v>
      </c>
      <c r="I73" s="18">
        <v>2.7323011306839636E-3</v>
      </c>
      <c r="J73" s="19">
        <v>534</v>
      </c>
      <c r="K73" s="20">
        <v>991</v>
      </c>
      <c r="L73" s="20">
        <v>-50</v>
      </c>
      <c r="M73" s="21">
        <v>328</v>
      </c>
      <c r="N73" s="22">
        <v>-1.1538461538461497E-2</v>
      </c>
      <c r="O73" s="22">
        <v>-4.1044776119402937E-2</v>
      </c>
      <c r="P73" s="22">
        <v>-0.23283582089552235</v>
      </c>
      <c r="Q73" s="22">
        <v>4.0485829959514108E-2</v>
      </c>
      <c r="R73" s="22"/>
    </row>
    <row r="74" spans="2:18" x14ac:dyDescent="0.3">
      <c r="B74" s="13">
        <v>68</v>
      </c>
      <c r="C74" s="13" t="s">
        <v>73</v>
      </c>
      <c r="D74" s="2" t="s">
        <v>80</v>
      </c>
      <c r="E74" s="14">
        <v>3980</v>
      </c>
      <c r="F74" s="15">
        <v>16.765045739046702</v>
      </c>
      <c r="G74" s="16">
        <v>1.627453729669097</v>
      </c>
      <c r="H74" s="17">
        <v>9.7074219480276683E-2</v>
      </c>
      <c r="I74" s="18">
        <v>1.2435024841331381E-2</v>
      </c>
      <c r="J74" s="19">
        <v>66</v>
      </c>
      <c r="K74" s="20">
        <v>79</v>
      </c>
      <c r="L74" s="20">
        <v>21</v>
      </c>
      <c r="M74" s="21">
        <v>72</v>
      </c>
      <c r="N74" s="22">
        <v>-5.0062578222778154E-3</v>
      </c>
      <c r="O74" s="22">
        <v>-3.6363636363636376E-2</v>
      </c>
      <c r="P74" s="22">
        <v>-0.13304252998909483</v>
      </c>
      <c r="Q74" s="22">
        <v>-0.36804451510333869</v>
      </c>
      <c r="R74" s="22"/>
    </row>
    <row r="75" spans="2:18" x14ac:dyDescent="0.3">
      <c r="B75" s="13">
        <v>69</v>
      </c>
      <c r="C75" s="13" t="s">
        <v>73</v>
      </c>
      <c r="D75" s="2" t="s">
        <v>81</v>
      </c>
      <c r="E75" s="14">
        <v>2300</v>
      </c>
      <c r="F75" s="15">
        <v>2.0189254731368282</v>
      </c>
      <c r="G75" s="16">
        <v>0.79956237190467228</v>
      </c>
      <c r="H75" s="17">
        <v>0.39603362409528808</v>
      </c>
      <c r="I75" s="18">
        <v>2.0580768992632038E-2</v>
      </c>
      <c r="J75" s="19">
        <v>23</v>
      </c>
      <c r="K75" s="20">
        <v>22</v>
      </c>
      <c r="L75" s="20">
        <v>1134</v>
      </c>
      <c r="M75" s="21">
        <v>-35</v>
      </c>
      <c r="N75" s="22">
        <v>1.538461538461533E-2</v>
      </c>
      <c r="O75" s="22">
        <v>-6.4516129032258229E-3</v>
      </c>
      <c r="P75" s="22">
        <v>-0.17500000000000004</v>
      </c>
      <c r="Q75" s="22">
        <v>-0.33999999999999997</v>
      </c>
      <c r="R75" s="22"/>
    </row>
    <row r="76" spans="2:18" x14ac:dyDescent="0.3">
      <c r="B76" s="23">
        <v>70</v>
      </c>
      <c r="C76" s="23" t="s">
        <v>73</v>
      </c>
      <c r="D76" s="24" t="s">
        <v>82</v>
      </c>
      <c r="E76" s="25">
        <v>946</v>
      </c>
      <c r="F76" s="26">
        <v>23.741970926301558</v>
      </c>
      <c r="G76" s="27">
        <v>2.7301397554765097</v>
      </c>
      <c r="H76" s="28">
        <v>0.11499212782086418</v>
      </c>
      <c r="I76" s="29">
        <v>0</v>
      </c>
      <c r="J76" s="30">
        <v>2</v>
      </c>
      <c r="K76" s="31">
        <v>15</v>
      </c>
      <c r="L76" s="31">
        <v>13</v>
      </c>
      <c r="M76" s="32">
        <v>13</v>
      </c>
      <c r="N76" s="33">
        <v>1.9251336898395754E-2</v>
      </c>
      <c r="O76" s="33">
        <v>-5.1741293532338362E-2</v>
      </c>
      <c r="P76" s="33">
        <v>-0.15288888888888885</v>
      </c>
      <c r="Q76" s="33">
        <v>1.5991471215351716E-2</v>
      </c>
      <c r="R76" s="22"/>
    </row>
    <row r="77" spans="2:18" x14ac:dyDescent="0.3">
      <c r="B77" s="34">
        <v>71</v>
      </c>
      <c r="C77" s="34" t="s">
        <v>73</v>
      </c>
      <c r="D77" s="35" t="s">
        <v>83</v>
      </c>
      <c r="E77" s="36">
        <v>68200</v>
      </c>
      <c r="F77" s="37">
        <v>19.399475381168369</v>
      </c>
      <c r="G77" s="38">
        <v>3.0066274524750254</v>
      </c>
      <c r="H77" s="39">
        <v>0.15498498765557575</v>
      </c>
      <c r="I77" s="40">
        <v>1.1010138285195963E-2</v>
      </c>
      <c r="J77" s="41">
        <v>984</v>
      </c>
      <c r="K77" s="42">
        <v>1757</v>
      </c>
      <c r="L77" s="42">
        <v>375</v>
      </c>
      <c r="M77" s="43">
        <v>539</v>
      </c>
      <c r="N77" s="44">
        <v>4.1116005873715222E-2</v>
      </c>
      <c r="O77" s="44">
        <v>1.28571428571429E-2</v>
      </c>
      <c r="P77" s="44">
        <v>4.4182621502209196E-2</v>
      </c>
      <c r="Q77" s="44">
        <v>-6.9553805774278166E-2</v>
      </c>
      <c r="R77" s="22"/>
    </row>
    <row r="78" spans="2:18" x14ac:dyDescent="0.3">
      <c r="B78" s="13">
        <v>72</v>
      </c>
      <c r="C78" s="13" t="s">
        <v>73</v>
      </c>
      <c r="D78" s="2" t="s">
        <v>84</v>
      </c>
      <c r="E78" s="14">
        <v>34700</v>
      </c>
      <c r="F78" s="15">
        <v>10.321254702367781</v>
      </c>
      <c r="G78" s="16">
        <v>1.8353319626572753</v>
      </c>
      <c r="H78" s="17">
        <v>0.17782062506763205</v>
      </c>
      <c r="I78" s="18">
        <v>1.08486495468116E-2</v>
      </c>
      <c r="J78" s="19">
        <v>958</v>
      </c>
      <c r="K78" s="20">
        <v>514</v>
      </c>
      <c r="L78" s="20">
        <v>881</v>
      </c>
      <c r="M78" s="21">
        <v>999</v>
      </c>
      <c r="N78" s="22">
        <v>-2.8818443804035088E-3</v>
      </c>
      <c r="O78" s="22">
        <v>-4.3165467625899678E-3</v>
      </c>
      <c r="P78" s="22">
        <v>-6.9892473118279619E-2</v>
      </c>
      <c r="Q78" s="22">
        <v>-0.23025583982202447</v>
      </c>
      <c r="R78" s="22"/>
    </row>
    <row r="79" spans="2:18" x14ac:dyDescent="0.3">
      <c r="B79" s="13">
        <v>73</v>
      </c>
      <c r="C79" s="13" t="s">
        <v>73</v>
      </c>
      <c r="D79" s="2" t="s">
        <v>85</v>
      </c>
      <c r="E79" s="14">
        <v>24700</v>
      </c>
      <c r="F79" s="15">
        <v>7.5799688080468233</v>
      </c>
      <c r="G79" s="16">
        <v>1.8211877590631309</v>
      </c>
      <c r="H79" s="17">
        <v>0.24026322603462102</v>
      </c>
      <c r="I79" s="18">
        <v>0</v>
      </c>
      <c r="J79" s="19">
        <v>521</v>
      </c>
      <c r="K79" s="20">
        <v>888</v>
      </c>
      <c r="L79" s="20">
        <v>865</v>
      </c>
      <c r="M79" s="21">
        <v>958</v>
      </c>
      <c r="N79" s="22">
        <v>-4.0650406504064707E-3</v>
      </c>
      <c r="O79" s="22">
        <v>0</v>
      </c>
      <c r="P79" s="22">
        <v>-0.1123188405797102</v>
      </c>
      <c r="Q79" s="22">
        <v>-0.29190751445086704</v>
      </c>
      <c r="R79" s="22"/>
    </row>
    <row r="80" spans="2:18" x14ac:dyDescent="0.3">
      <c r="B80" s="13">
        <v>74</v>
      </c>
      <c r="C80" s="13" t="s">
        <v>73</v>
      </c>
      <c r="D80" s="2" t="s">
        <v>86</v>
      </c>
      <c r="E80" s="14">
        <v>9700</v>
      </c>
      <c r="F80" s="15">
        <v>6.0668587232081128</v>
      </c>
      <c r="G80" s="16">
        <v>1.026580871599883</v>
      </c>
      <c r="H80" s="17">
        <v>0.16921127035195474</v>
      </c>
      <c r="I80" s="18">
        <v>1.5187603754734255E-2</v>
      </c>
      <c r="J80" s="19">
        <v>416</v>
      </c>
      <c r="K80" s="20">
        <v>415</v>
      </c>
      <c r="L80" s="20">
        <v>507</v>
      </c>
      <c r="M80" s="21">
        <v>251</v>
      </c>
      <c r="N80" s="22">
        <v>-4.1365046535677408E-3</v>
      </c>
      <c r="O80" s="22">
        <v>-3.4102306920762326E-2</v>
      </c>
      <c r="P80" s="22">
        <v>-0.12454545454545451</v>
      </c>
      <c r="Q80" s="22">
        <v>-0.3448979591836735</v>
      </c>
      <c r="R80" s="22"/>
    </row>
    <row r="81" spans="2:18" x14ac:dyDescent="0.3">
      <c r="B81" s="13">
        <v>75</v>
      </c>
      <c r="C81" s="13" t="s">
        <v>73</v>
      </c>
      <c r="D81" s="2" t="s">
        <v>87</v>
      </c>
      <c r="E81" s="14">
        <v>2050</v>
      </c>
      <c r="F81" s="15">
        <v>21.706673842841766</v>
      </c>
      <c r="G81" s="16">
        <v>2.5021559078077984</v>
      </c>
      <c r="H81" s="17">
        <v>0.11527127214070787</v>
      </c>
      <c r="I81" s="18">
        <v>0</v>
      </c>
      <c r="J81" s="19">
        <v>88</v>
      </c>
      <c r="K81" s="20">
        <v>10</v>
      </c>
      <c r="L81" s="20">
        <v>1</v>
      </c>
      <c r="M81" s="21">
        <v>-2</v>
      </c>
      <c r="N81" s="22">
        <v>9.7560975609756184E-3</v>
      </c>
      <c r="O81" s="22">
        <v>5.0761421319796884E-2</v>
      </c>
      <c r="P81" s="22">
        <v>-4.8076923076922906E-3</v>
      </c>
      <c r="Q81" s="22">
        <v>0.4526315789473685</v>
      </c>
      <c r="R81" s="22"/>
    </row>
    <row r="82" spans="2:18" x14ac:dyDescent="0.3">
      <c r="B82" s="13">
        <v>76</v>
      </c>
      <c r="C82" s="13" t="s">
        <v>73</v>
      </c>
      <c r="D82" s="2" t="s">
        <v>88</v>
      </c>
      <c r="E82" s="14">
        <v>7900</v>
      </c>
      <c r="F82" s="15">
        <v>22.692027334851936</v>
      </c>
      <c r="G82" s="16">
        <v>2.4673188854489161</v>
      </c>
      <c r="H82" s="17">
        <v>0.10873065015479876</v>
      </c>
      <c r="I82" s="18">
        <v>2.4593948884739708E-3</v>
      </c>
      <c r="J82" s="19">
        <v>152</v>
      </c>
      <c r="K82" s="20">
        <v>98</v>
      </c>
      <c r="L82" s="20">
        <v>56</v>
      </c>
      <c r="M82" s="21">
        <v>42</v>
      </c>
      <c r="N82" s="22">
        <v>-2.5316455696202667E-3</v>
      </c>
      <c r="O82" s="22">
        <v>-5.6287425149700643E-2</v>
      </c>
      <c r="P82" s="22">
        <v>-9.4252873563218431E-2</v>
      </c>
      <c r="Q82" s="22">
        <v>-0.22364532019704431</v>
      </c>
      <c r="R82" s="22"/>
    </row>
    <row r="83" spans="2:18" x14ac:dyDescent="0.3">
      <c r="B83" s="13">
        <v>77</v>
      </c>
      <c r="C83" s="13" t="s">
        <v>73</v>
      </c>
      <c r="D83" s="2" t="s">
        <v>89</v>
      </c>
      <c r="E83" s="14">
        <v>2270</v>
      </c>
      <c r="F83" s="15">
        <v>18.806011775643011</v>
      </c>
      <c r="G83" s="16">
        <v>1.6497308758766922</v>
      </c>
      <c r="H83" s="17">
        <v>8.7723590496384493E-2</v>
      </c>
      <c r="I83" s="18">
        <v>0</v>
      </c>
      <c r="J83" s="19">
        <v>-16</v>
      </c>
      <c r="K83" s="20">
        <v>17</v>
      </c>
      <c r="L83" s="20">
        <v>66</v>
      </c>
      <c r="M83" s="21">
        <v>51</v>
      </c>
      <c r="N83" s="22">
        <v>-2.1978021978022011E-2</v>
      </c>
      <c r="O83" s="22">
        <v>-7.6763485477178373E-2</v>
      </c>
      <c r="P83" s="22">
        <v>-0.26809210526315785</v>
      </c>
      <c r="Q83" s="22">
        <v>0.56690140845070425</v>
      </c>
      <c r="R83" s="22"/>
    </row>
    <row r="84" spans="2:18" x14ac:dyDescent="0.3">
      <c r="B84" s="13">
        <v>78</v>
      </c>
      <c r="C84" s="13" t="s">
        <v>73</v>
      </c>
      <c r="D84" s="2" t="s">
        <v>90</v>
      </c>
      <c r="E84" s="14">
        <v>7940</v>
      </c>
      <c r="F84" s="15">
        <v>24.851778656126484</v>
      </c>
      <c r="G84" s="16">
        <v>1.9569953830990299</v>
      </c>
      <c r="H84" s="17">
        <v>7.8746692950147842E-2</v>
      </c>
      <c r="I84" s="18">
        <v>0</v>
      </c>
      <c r="J84" s="19">
        <v>34</v>
      </c>
      <c r="K84" s="20">
        <v>196</v>
      </c>
      <c r="L84" s="20">
        <v>77</v>
      </c>
      <c r="M84" s="21">
        <v>12</v>
      </c>
      <c r="N84" s="22">
        <v>1.2658227848101333E-3</v>
      </c>
      <c r="O84" s="22">
        <v>1.9329896907216426E-2</v>
      </c>
      <c r="P84" s="22">
        <v>-0.14486486486486483</v>
      </c>
      <c r="Q84" s="22">
        <v>-0.13646288209606983</v>
      </c>
      <c r="R84" s="22"/>
    </row>
    <row r="85" spans="2:18" x14ac:dyDescent="0.3">
      <c r="B85" s="13">
        <v>79</v>
      </c>
      <c r="C85" s="13" t="s">
        <v>73</v>
      </c>
      <c r="D85" s="2" t="s">
        <v>91</v>
      </c>
      <c r="E85" s="14">
        <v>2100</v>
      </c>
      <c r="F85" s="15">
        <v>6.6614597821667774</v>
      </c>
      <c r="G85" s="16">
        <v>2.0661299635634784</v>
      </c>
      <c r="H85" s="17">
        <v>0.31016174098876376</v>
      </c>
      <c r="I85" s="18">
        <v>0</v>
      </c>
      <c r="J85" s="19">
        <v>154</v>
      </c>
      <c r="K85" s="20">
        <v>63</v>
      </c>
      <c r="L85" s="20">
        <v>82</v>
      </c>
      <c r="M85" s="21">
        <v>19</v>
      </c>
      <c r="N85" s="22">
        <v>1.904761904761898E-2</v>
      </c>
      <c r="O85" s="22">
        <v>-4.8888888888888871E-2</v>
      </c>
      <c r="P85" s="22">
        <v>-8.7420042643923224E-2</v>
      </c>
      <c r="Q85" s="22">
        <v>-0.17533718689788058</v>
      </c>
      <c r="R85" s="22"/>
    </row>
    <row r="86" spans="2:18" x14ac:dyDescent="0.3">
      <c r="B86" s="23">
        <v>80</v>
      </c>
      <c r="C86" s="23" t="s">
        <v>73</v>
      </c>
      <c r="D86" s="24" t="s">
        <v>40</v>
      </c>
      <c r="E86" s="25">
        <v>15800</v>
      </c>
      <c r="F86" s="26">
        <v>4.5641325242169541</v>
      </c>
      <c r="G86" s="27">
        <v>0.27527563709109099</v>
      </c>
      <c r="H86" s="28">
        <v>6.0312805474095801E-2</v>
      </c>
      <c r="I86" s="29">
        <v>1.8886622457490648E-2</v>
      </c>
      <c r="J86" s="30">
        <v>1640</v>
      </c>
      <c r="K86" s="31">
        <v>303</v>
      </c>
      <c r="L86" s="31">
        <v>1618</v>
      </c>
      <c r="M86" s="32">
        <v>-85</v>
      </c>
      <c r="N86" s="33">
        <v>-1.9047619047619091E-2</v>
      </c>
      <c r="O86" s="33">
        <v>-8.8495575221238965E-2</v>
      </c>
      <c r="P86" s="33">
        <v>-0.18253968253968256</v>
      </c>
      <c r="Q86" s="33">
        <v>1.119341563786008</v>
      </c>
      <c r="R86" s="22"/>
    </row>
    <row r="87" spans="2:18" x14ac:dyDescent="0.3">
      <c r="B87" s="34">
        <v>81</v>
      </c>
      <c r="C87" s="34" t="s">
        <v>92</v>
      </c>
      <c r="D87" s="35" t="s">
        <v>93</v>
      </c>
      <c r="E87" s="36">
        <v>65100</v>
      </c>
      <c r="F87" s="37">
        <v>6.778917605068675</v>
      </c>
      <c r="G87" s="38">
        <v>0.73558464682308089</v>
      </c>
      <c r="H87" s="39">
        <v>0.10851063395033386</v>
      </c>
      <c r="I87" s="40">
        <v>2.0288554407377965E-2</v>
      </c>
      <c r="J87" s="41">
        <v>3817</v>
      </c>
      <c r="K87" s="42">
        <v>3078</v>
      </c>
      <c r="L87" s="42">
        <v>851</v>
      </c>
      <c r="M87" s="43">
        <v>2005</v>
      </c>
      <c r="N87" s="44">
        <v>1.0703363914372988E-2</v>
      </c>
      <c r="O87" s="44">
        <v>1.3803680981595123E-2</v>
      </c>
      <c r="P87" s="44">
        <v>8.3606557377049251E-2</v>
      </c>
      <c r="Q87" s="44">
        <v>0.5108571428571429</v>
      </c>
      <c r="R87" s="45"/>
    </row>
    <row r="88" spans="2:18" x14ac:dyDescent="0.3">
      <c r="B88" s="13">
        <v>82</v>
      </c>
      <c r="C88" s="13" t="s">
        <v>94</v>
      </c>
      <c r="D88" s="2" t="s">
        <v>23</v>
      </c>
      <c r="E88" s="14">
        <v>14800</v>
      </c>
      <c r="F88" s="15">
        <v>10.893496743537145</v>
      </c>
      <c r="G88" s="16">
        <v>0.83337998422015591</v>
      </c>
      <c r="H88" s="17">
        <v>7.6502522912542337E-2</v>
      </c>
      <c r="I88" s="18">
        <v>2.7681733843881649E-2</v>
      </c>
      <c r="J88" s="19">
        <v>477</v>
      </c>
      <c r="K88" s="20">
        <v>450</v>
      </c>
      <c r="L88" s="20">
        <v>-509</v>
      </c>
      <c r="M88" s="21">
        <v>909</v>
      </c>
      <c r="N88" s="22">
        <v>-2.3648648648648685E-2</v>
      </c>
      <c r="O88" s="22">
        <v>-3.9867109634551534E-2</v>
      </c>
      <c r="P88" s="22">
        <v>0</v>
      </c>
      <c r="Q88" s="22">
        <v>0.2297872340425533</v>
      </c>
      <c r="R88" s="45"/>
    </row>
    <row r="89" spans="2:18" x14ac:dyDescent="0.3">
      <c r="B89" s="13">
        <v>83</v>
      </c>
      <c r="C89" s="13" t="s">
        <v>94</v>
      </c>
      <c r="D89" s="2" t="s">
        <v>29</v>
      </c>
      <c r="E89" s="14">
        <v>20450</v>
      </c>
      <c r="F89" s="15">
        <v>12.319275626199499</v>
      </c>
      <c r="G89" s="16">
        <v>1.8813079125553291</v>
      </c>
      <c r="H89" s="17">
        <v>0.15271254330525225</v>
      </c>
      <c r="I89" s="18">
        <v>1.2243349045298392E-2</v>
      </c>
      <c r="J89" s="19">
        <v>238</v>
      </c>
      <c r="K89" s="20">
        <v>418</v>
      </c>
      <c r="L89" s="20">
        <v>536</v>
      </c>
      <c r="M89" s="21">
        <v>352</v>
      </c>
      <c r="N89" s="22">
        <v>-4.9140049140049546E-3</v>
      </c>
      <c r="O89" s="22">
        <v>-1.2195121951219523E-2</v>
      </c>
      <c r="P89" s="22">
        <v>-5.5944055944055937E-2</v>
      </c>
      <c r="Q89" s="22">
        <v>0.13764044943820219</v>
      </c>
      <c r="R89" s="45"/>
    </row>
    <row r="90" spans="2:18" x14ac:dyDescent="0.3">
      <c r="B90" s="13">
        <v>84</v>
      </c>
      <c r="C90" s="13" t="s">
        <v>94</v>
      </c>
      <c r="D90" s="2" t="s">
        <v>30</v>
      </c>
      <c r="E90" s="14">
        <v>10050</v>
      </c>
      <c r="F90" s="15">
        <v>5.2337238863711733</v>
      </c>
      <c r="G90" s="16">
        <v>0.49883586177833966</v>
      </c>
      <c r="H90" s="17">
        <v>9.5311841550779597E-2</v>
      </c>
      <c r="I90" s="18">
        <v>9.9473067297437146E-3</v>
      </c>
      <c r="J90" s="19">
        <v>428</v>
      </c>
      <c r="K90" s="20">
        <v>261</v>
      </c>
      <c r="L90" s="20">
        <v>252</v>
      </c>
      <c r="M90" s="21">
        <v>980</v>
      </c>
      <c r="N90" s="22">
        <v>2.0304568527918843E-2</v>
      </c>
      <c r="O90" s="22">
        <v>-4.9504950495049549E-3</v>
      </c>
      <c r="P90" s="22">
        <v>-7.7981651376146766E-2</v>
      </c>
      <c r="Q90" s="22">
        <v>2.1341463414634054E-2</v>
      </c>
      <c r="R90" s="45"/>
    </row>
    <row r="91" spans="2:18" x14ac:dyDescent="0.3">
      <c r="B91" s="13">
        <v>85</v>
      </c>
      <c r="C91" s="13" t="s">
        <v>94</v>
      </c>
      <c r="D91" s="2" t="s">
        <v>95</v>
      </c>
      <c r="E91" s="14">
        <v>49600</v>
      </c>
      <c r="F91" s="15">
        <v>9.5787288077424684</v>
      </c>
      <c r="G91" s="16">
        <v>1.5253097973849958</v>
      </c>
      <c r="H91" s="17">
        <v>0.15923927151503559</v>
      </c>
      <c r="I91" s="18">
        <v>7.9683273320076669E-3</v>
      </c>
      <c r="J91" s="19">
        <v>1623</v>
      </c>
      <c r="K91" s="20">
        <v>1531</v>
      </c>
      <c r="L91" s="20">
        <v>820</v>
      </c>
      <c r="M91" s="21">
        <v>1064</v>
      </c>
      <c r="N91" s="22">
        <v>-2.5252525252525304E-2</v>
      </c>
      <c r="O91" s="22">
        <v>-5.5772994129158482E-2</v>
      </c>
      <c r="P91" s="22">
        <v>-0.11141804788213627</v>
      </c>
      <c r="Q91" s="22">
        <v>-5.3921568627451011E-2</v>
      </c>
      <c r="R91" s="45"/>
    </row>
    <row r="92" spans="2:18" x14ac:dyDescent="0.3">
      <c r="B92" s="13">
        <v>86</v>
      </c>
      <c r="C92" s="13" t="s">
        <v>94</v>
      </c>
      <c r="D92" s="2" t="s">
        <v>96</v>
      </c>
      <c r="E92" s="14">
        <v>8390</v>
      </c>
      <c r="F92" s="15">
        <v>14.051005309426408</v>
      </c>
      <c r="G92" s="16">
        <v>2.8891116042665903</v>
      </c>
      <c r="H92" s="17">
        <v>0.20561600687236023</v>
      </c>
      <c r="I92" s="18">
        <v>0</v>
      </c>
      <c r="J92" s="19">
        <v>256</v>
      </c>
      <c r="K92" s="20">
        <v>245</v>
      </c>
      <c r="L92" s="20">
        <v>35</v>
      </c>
      <c r="M92" s="21">
        <v>53</v>
      </c>
      <c r="N92" s="22">
        <v>-4.8192771084337727E-3</v>
      </c>
      <c r="O92" s="22">
        <v>-6.1363636363636398E-2</v>
      </c>
      <c r="P92" s="22">
        <v>-9.8253275109170257E-2</v>
      </c>
      <c r="Q92" s="22">
        <v>0.55263157894736836</v>
      </c>
      <c r="R92" s="45"/>
    </row>
    <row r="93" spans="2:18" x14ac:dyDescent="0.3">
      <c r="B93" s="13">
        <v>87</v>
      </c>
      <c r="C93" s="13" t="s">
        <v>94</v>
      </c>
      <c r="D93" s="2" t="s">
        <v>36</v>
      </c>
      <c r="E93" s="14">
        <v>32650</v>
      </c>
      <c r="F93" s="15">
        <v>20.900212314225055</v>
      </c>
      <c r="G93" s="16">
        <v>4.1792094820565255</v>
      </c>
      <c r="H93" s="17">
        <v>0.19996014486475244</v>
      </c>
      <c r="I93" s="18">
        <v>0</v>
      </c>
      <c r="J93" s="19">
        <v>443</v>
      </c>
      <c r="K93" s="20">
        <v>247</v>
      </c>
      <c r="L93" s="20">
        <v>523</v>
      </c>
      <c r="M93" s="21">
        <v>345</v>
      </c>
      <c r="N93" s="22">
        <v>1.5384615384614886E-3</v>
      </c>
      <c r="O93" s="22">
        <v>-4.6852122986822842E-2</v>
      </c>
      <c r="P93" s="22">
        <v>-0.10699588477366251</v>
      </c>
      <c r="Q93" s="22">
        <v>0.5174825174825175</v>
      </c>
      <c r="R93" s="45"/>
    </row>
    <row r="94" spans="2:18" x14ac:dyDescent="0.3">
      <c r="B94" s="13">
        <v>88</v>
      </c>
      <c r="C94" s="13" t="s">
        <v>94</v>
      </c>
      <c r="D94" s="2" t="s">
        <v>97</v>
      </c>
      <c r="E94" s="14">
        <v>2370</v>
      </c>
      <c r="F94" s="15">
        <v>13.680117928874147</v>
      </c>
      <c r="G94" s="16">
        <v>1.699796231426151</v>
      </c>
      <c r="H94" s="17">
        <v>0.12425303935709871</v>
      </c>
      <c r="I94" s="18">
        <v>1.0694754990436681E-2</v>
      </c>
      <c r="J94" s="19">
        <v>55</v>
      </c>
      <c r="K94" s="20">
        <v>27</v>
      </c>
      <c r="L94" s="20">
        <v>71</v>
      </c>
      <c r="M94" s="21">
        <v>43</v>
      </c>
      <c r="N94" s="22">
        <v>-8.5106382978723527E-3</v>
      </c>
      <c r="O94" s="22">
        <v>-3.9175257731958735E-2</v>
      </c>
      <c r="P94" s="22">
        <v>-0.17229129662522202</v>
      </c>
      <c r="Q94" s="22">
        <v>0.18877551020408156</v>
      </c>
      <c r="R94" s="45"/>
    </row>
    <row r="95" spans="2:18" x14ac:dyDescent="0.3">
      <c r="B95" s="13">
        <v>89</v>
      </c>
      <c r="C95" s="13" t="s">
        <v>94</v>
      </c>
      <c r="D95" s="2" t="s">
        <v>38</v>
      </c>
      <c r="E95" s="14">
        <v>7720</v>
      </c>
      <c r="F95" s="15">
        <v>10.332056909809783</v>
      </c>
      <c r="G95" s="16">
        <v>1.6092752161453157</v>
      </c>
      <c r="H95" s="17">
        <v>0.15575555092204221</v>
      </c>
      <c r="I95" s="18">
        <v>1.3044028492569512E-2</v>
      </c>
      <c r="J95" s="19">
        <v>226</v>
      </c>
      <c r="K95" s="20">
        <v>157</v>
      </c>
      <c r="L95" s="20">
        <v>168</v>
      </c>
      <c r="M95" s="21">
        <v>175</v>
      </c>
      <c r="N95" s="22">
        <v>-3.1007751937984551E-2</v>
      </c>
      <c r="O95" s="22">
        <v>-3.2258064516129004E-2</v>
      </c>
      <c r="P95" s="22">
        <v>-5.0632911392405111E-2</v>
      </c>
      <c r="Q95" s="22">
        <v>0.32275132275132279</v>
      </c>
      <c r="R95" s="45"/>
    </row>
    <row r="96" spans="2:18" x14ac:dyDescent="0.3">
      <c r="B96" s="46">
        <v>90</v>
      </c>
      <c r="C96" s="46" t="s">
        <v>94</v>
      </c>
      <c r="D96" s="47" t="s">
        <v>41</v>
      </c>
      <c r="E96" s="48">
        <v>2975</v>
      </c>
      <c r="F96" s="49">
        <v>19.993285123966942</v>
      </c>
      <c r="G96" s="50">
        <v>1.6078119158716753</v>
      </c>
      <c r="H96" s="51">
        <v>8.0417595502817657E-2</v>
      </c>
      <c r="I96" s="52">
        <v>9.0681272121321717E-3</v>
      </c>
      <c r="J96" s="53">
        <v>52</v>
      </c>
      <c r="K96" s="54">
        <v>40</v>
      </c>
      <c r="L96" s="54">
        <v>28</v>
      </c>
      <c r="M96" s="55">
        <v>32</v>
      </c>
      <c r="N96" s="56">
        <v>1.3400335008375119E-2</v>
      </c>
      <c r="O96" s="56">
        <v>1.6806722689075571E-2</v>
      </c>
      <c r="P96" s="56">
        <v>-0.1550279329608939</v>
      </c>
      <c r="Q96" s="56">
        <v>0.43026004728132383</v>
      </c>
      <c r="R96" s="45"/>
    </row>
    <row r="97" spans="2:2" x14ac:dyDescent="0.3">
      <c r="B97" s="2" t="s">
        <v>98</v>
      </c>
    </row>
    <row r="99" spans="2:2" x14ac:dyDescent="0.3">
      <c r="B99" s="2" t="s">
        <v>99</v>
      </c>
    </row>
  </sheetData>
  <phoneticPr fontId="3" type="noConversion"/>
  <conditionalFormatting sqref="D7:D26">
    <cfRule type="duplicateValues" dxfId="4" priority="5"/>
  </conditionalFormatting>
  <conditionalFormatting sqref="D27:D46">
    <cfRule type="duplicateValues" dxfId="3" priority="4"/>
  </conditionalFormatting>
  <conditionalFormatting sqref="D47:D66">
    <cfRule type="duplicateValues" dxfId="2" priority="3"/>
  </conditionalFormatting>
  <conditionalFormatting sqref="D67:D86">
    <cfRule type="duplicateValues" dxfId="1" priority="2"/>
  </conditionalFormatting>
  <conditionalFormatting sqref="D87:D9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퀀트클럽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Jaeho Kim</dc:creator>
  <cp:lastModifiedBy>Jaeho Kim</cp:lastModifiedBy>
  <dcterms:created xsi:type="dcterms:W3CDTF">2021-10-08T09:32:18Z</dcterms:created>
  <dcterms:modified xsi:type="dcterms:W3CDTF">2021-10-08T09:32:29Z</dcterms:modified>
</cp:coreProperties>
</file>